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mhverfisstofnun.sharepoint.com/sites/fridlysinga/Shared Documents/Stjórnunar- og vendaráætlanir/Snæfellsjökull, þjóðgarður/Fundir/Börn og ungt fólk/"/>
    </mc:Choice>
  </mc:AlternateContent>
  <xr:revisionPtr revIDLastSave="294" documentId="8_{B6430BAF-308C-40A5-9686-5C000EAA731C}" xr6:coauthVersionLast="47" xr6:coauthVersionMax="47" xr10:uidLastSave="{7621092C-1ADB-46CE-A91A-6CA42077A7CF}"/>
  <bookViews>
    <workbookView xWindow="-24675" yWindow="780" windowWidth="22155" windowHeight="11820" activeTab="2" xr2:uid="{4FB1B1DD-1D19-45A6-8BF2-C10CCB547E36}"/>
  </bookViews>
  <sheets>
    <sheet name="Þema 1" sheetId="1" r:id="rId1"/>
    <sheet name="Þema 2" sheetId="2" r:id="rId2"/>
    <sheet name="Niðurstöðu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E29" i="3"/>
  <c r="E28" i="3"/>
  <c r="E27" i="3"/>
  <c r="E19" i="3"/>
  <c r="E22" i="3"/>
  <c r="E32" i="3"/>
  <c r="E30" i="3"/>
  <c r="E25" i="3"/>
  <c r="E26" i="3"/>
  <c r="E23" i="3"/>
  <c r="E21" i="3"/>
  <c r="E15" i="3"/>
  <c r="E20" i="3"/>
  <c r="E13" i="3"/>
  <c r="E14" i="3"/>
  <c r="E12" i="3"/>
  <c r="E16" i="3"/>
  <c r="E17" i="3"/>
  <c r="E11" i="3"/>
  <c r="E18" i="3"/>
  <c r="E9" i="3"/>
  <c r="E10" i="3"/>
</calcChain>
</file>

<file path=xl/sharedStrings.xml><?xml version="1.0" encoding="utf-8"?>
<sst xmlns="http://schemas.openxmlformats.org/spreadsheetml/2006/main" count="387" uniqueCount="240">
  <si>
    <t>Stefnumótunarfundir með nemendum Framhaldsskóla Snæfellinga og Grunnskóla Snæfellsbæjar, 1. - 10. bekk Lýsuhólsskóla og hluta nemenda í 5. - 10. bekk í Ólafsvík.</t>
  </si>
  <si>
    <t xml:space="preserve"> </t>
  </si>
  <si>
    <t>Með hverjum fórstu?</t>
  </si>
  <si>
    <t>Hvað finnst þér flottast?</t>
  </si>
  <si>
    <t>Hvað er skemmtilegt/merkilegt?</t>
  </si>
  <si>
    <t xml:space="preserve">Er eitthvað sem þú vilt gæta sérstaklega að/hafa óbreytt?  </t>
  </si>
  <si>
    <t>Hvernig verður þjóðgarðurinn eftir 100 ár?</t>
  </si>
  <si>
    <t>Sértækar lýsingar á upplifun</t>
  </si>
  <si>
    <t>Skólanum</t>
  </si>
  <si>
    <t>Djúpalónssandur</t>
  </si>
  <si>
    <t>Aparólan</t>
  </si>
  <si>
    <t>Passa upp á Snæfellsjökul og mosann.</t>
  </si>
  <si>
    <t>Eins.</t>
  </si>
  <si>
    <t>Djúpalónssandur, hættuleg ganga þegar maður ætlar t.d. að labba niður og skoða steinana.</t>
  </si>
  <si>
    <t>Foreldrum/fjölskyldu</t>
  </si>
  <si>
    <t>Jökullinn</t>
  </si>
  <si>
    <t>Á Jökli/skíða og renna</t>
  </si>
  <si>
    <t>Eitthvað passa - gera sem minnst.</t>
  </si>
  <si>
    <t>Miklu meira í honum.</t>
  </si>
  <si>
    <t>Björgunarsveit</t>
  </si>
  <si>
    <t>Skarðsvík</t>
  </si>
  <si>
    <t>Skarðsvík, vaða, synda, labba berfættur í sandinum, borða nesti</t>
  </si>
  <si>
    <t>Mér finnst að það þurfi að vernda fuglalífið í þjóðgarðinum.</t>
  </si>
  <si>
    <t>Eins, í lagi að breyta salthúsinu en öðru ekki.</t>
  </si>
  <si>
    <t>Ég sá hversu kraftmikill getur sjórinn verið á Djúpalónssandi.</t>
  </si>
  <si>
    <t>Vinkonu</t>
  </si>
  <si>
    <t>Lóndrangar</t>
  </si>
  <si>
    <t>Passa vel upp á hellana.</t>
  </si>
  <si>
    <t>Snæfellsjökull.</t>
  </si>
  <si>
    <t>Gaman er að fara niður í Skarðsvík með fjölskyldu eða vinum og labba berfættur á sandinum, borða nesti á bekknum.</t>
  </si>
  <si>
    <t>Frænda/frænku</t>
  </si>
  <si>
    <t>Saxhóll</t>
  </si>
  <si>
    <t>Leika okkur</t>
  </si>
  <si>
    <t>Passa dýrin og plönturnar.</t>
  </si>
  <si>
    <t>Fuglabjörg verði ennþá.</t>
  </si>
  <si>
    <t>Mér fannst eftirminnilegt frá síðustu ferð í þjóðgarðinn að sjá fuglabjargið og brimið.</t>
  </si>
  <si>
    <t>Hitti landvörð</t>
  </si>
  <si>
    <t>Fjaran</t>
  </si>
  <si>
    <t>Fara í göngutúr með fjölskyldunni</t>
  </si>
  <si>
    <t>Gott að passa upp á Jökulinn og halda þjóðgarðinum eins góðum og líkum því sem hann er í dag.</t>
  </si>
  <si>
    <t>Eftir 50-100 ár held ég að jökullinn verði búinn að minnka mikið.</t>
  </si>
  <si>
    <t>Man ekki eftir að hafa farið þangað. Þarf kannski að auglýsa þjóðgarðinn betur.</t>
  </si>
  <si>
    <t>Ég held að eftir 50-100 ár verði þjóðgarðurinn ekki í eins góðu standi og hann er í dag. Ég held að stór hluti  jökulsins muni bráðna fyrir þann tíma.</t>
  </si>
  <si>
    <t>Arnarstapi-Hellnar</t>
  </si>
  <si>
    <t>Berjamó</t>
  </si>
  <si>
    <t>Ég held að jökullinn muni örugglega verða horfinn og ég held annars að allt hitt verði svipað.</t>
  </si>
  <si>
    <t>Vatnshellir/hellar</t>
  </si>
  <si>
    <t>Held að þjóðgarðurinn verði stærri og vinsælli. Ég held að Jökullinn mun vera mikið minni. Og kannski fleiri ferðir.</t>
  </si>
  <si>
    <t>Vitinn</t>
  </si>
  <si>
    <t>Bíltúr með fjölskyldunni/keyra og skoða</t>
  </si>
  <si>
    <t>Jökull farinn</t>
  </si>
  <si>
    <t>Náttúran/umhverfið</t>
  </si>
  <si>
    <t>Vatnshellir</t>
  </si>
  <si>
    <t>Fleiri byggingar-viljum ekki endilega</t>
  </si>
  <si>
    <t>Torfbæir</t>
  </si>
  <si>
    <t>Landslagið</t>
  </si>
  <si>
    <t>Skoða vitana</t>
  </si>
  <si>
    <t>Fleiri göngustígar</t>
  </si>
  <si>
    <t>Fuglarnir</t>
  </si>
  <si>
    <t>Liggja í náttúrunni</t>
  </si>
  <si>
    <t>Tröppur undir þjóðveginn</t>
  </si>
  <si>
    <t>Öndverðarnes</t>
  </si>
  <si>
    <t>Sögur um staði innan þjóðgarðsins</t>
  </si>
  <si>
    <t>Gróður</t>
  </si>
  <si>
    <t>Foss</t>
  </si>
  <si>
    <t>Ströndin</t>
  </si>
  <si>
    <t xml:space="preserve">Sönghellir </t>
  </si>
  <si>
    <t>Labba í hrauninu</t>
  </si>
  <si>
    <t>Klifra</t>
  </si>
  <si>
    <t>Fuglabjargið og brimið</t>
  </si>
  <si>
    <t>Finna skeljar í fjörunni</t>
  </si>
  <si>
    <t>Hólahólar</t>
  </si>
  <si>
    <t>Varpsstaðir</t>
  </si>
  <si>
    <t>Syngja í vitanum</t>
  </si>
  <si>
    <t>Dýralífið</t>
  </si>
  <si>
    <t>Mér finnst þjóðgarðurinn flottur eins og hann er núna</t>
  </si>
  <si>
    <t>Traktorinn við salthúsið</t>
  </si>
  <si>
    <t>Beinagrind</t>
  </si>
  <si>
    <t>Hraunið</t>
  </si>
  <si>
    <t>Tófan</t>
  </si>
  <si>
    <t>Axlar-Björn</t>
  </si>
  <si>
    <t>Rauðfeldargjá</t>
  </si>
  <si>
    <t>Gestastofan</t>
  </si>
  <si>
    <t>Niðurstöður úr Þema 2</t>
  </si>
  <si>
    <t>Hvað langar þig til að gera/hvað finnst þér vanta í þjóðgarðinn?</t>
  </si>
  <si>
    <t>Hvaða upplýsingar viltu fá um þjóðgarðinn?</t>
  </si>
  <si>
    <t>Hvernig er best að koma fréttum og upplýsingum til þín?</t>
  </si>
  <si>
    <t>Lýsuhólsskóli</t>
  </si>
  <si>
    <t>Ólafsvík</t>
  </si>
  <si>
    <t>FSN</t>
  </si>
  <si>
    <t>Matartengt: nammibúð, nammilaut, ísbúð, bar for kids, grænmetisræktun, Starbucks, vöffluhús, ísbúð, múffuhús, foodstand, pylsuvagn, staður til að kaupa mat, KFC</t>
  </si>
  <si>
    <t>Leiktæki/svæði</t>
  </si>
  <si>
    <t>Veitingastaðir, ísbúð</t>
  </si>
  <si>
    <t>Hvaða dýr eru í þjóðgarðinum</t>
  </si>
  <si>
    <t>Auglýsingar á netinu myndu hjálpa mikið held ég, auglýsingar á t.d. Youtube og instagram</t>
  </si>
  <si>
    <t>Leikgarðar, leikvellir, leiktæki: rólur, klifurveggur, kóngulóarvefur, aparóla, halloween garður, sirkus, tívolí, mini Disney, vatnsgarður, jólagarður</t>
  </si>
  <si>
    <t>Skíði (leiga, lyfta, námskeið)</t>
  </si>
  <si>
    <t>Tjaldsvæði  / varðeldur</t>
  </si>
  <si>
    <t>Upplýsingar um svæðið</t>
  </si>
  <si>
    <t>Hægt væri að nota miðlana Instagram og Facebook til þess að ná til unglinga um viðburði sem eiga sér stað í þjóðgarðinum.</t>
  </si>
  <si>
    <t xml:space="preserve">Íþróttir: mini golf, fótboltavöll, körfuboltavöll, </t>
  </si>
  <si>
    <t>Verslun og veitingar, foodfestival-</t>
  </si>
  <si>
    <t>Skíðalyfta og aðbúnaður á jökli</t>
  </si>
  <si>
    <t>Hvar eru fleiri hellar</t>
  </si>
  <si>
    <t>Gera Instagram síðu fyrir Þjóðgarðinn.</t>
  </si>
  <si>
    <t>Jökullinn: rennibraut niður jökulinn, skíðalyftu, skíðasvæði, ferðir upp á jökul, skíðaferð niður jökulinn, flugvöll</t>
  </si>
  <si>
    <t xml:space="preserve">Kayak </t>
  </si>
  <si>
    <t>Nýja aparólu og leikvelli</t>
  </si>
  <si>
    <t>Hver er áhugaverðasti staðurinn</t>
  </si>
  <si>
    <t>Það er hægt að gera auglýsingar til að lokka fólk að þjóðgarðinum.</t>
  </si>
  <si>
    <t>Sundlaug, heita potta</t>
  </si>
  <si>
    <t>Zipline</t>
  </si>
  <si>
    <t>Lifandi leiðsögn, fræðsla á neti og skiltum</t>
  </si>
  <si>
    <t>Hvað er hægt að gera í garðinum</t>
  </si>
  <si>
    <t>Wikipetia</t>
  </si>
  <si>
    <t>Trampólín eða ærslabelg</t>
  </si>
  <si>
    <t>Jól; sveinar, hús, þorp</t>
  </si>
  <si>
    <t>Gönguleiðir/kringum jökul</t>
  </si>
  <si>
    <t>Hvað þjóðgarðurinn er stór</t>
  </si>
  <si>
    <t>Heimasíða, Instgram</t>
  </si>
  <si>
    <t>Söfn: sjávarsafn, bílasafn, safn um þjóðgarðinn, Liverpoolsafn, þjóðsögusafn, draugahús</t>
  </si>
  <si>
    <t>Leigð farartæki t.d.Buggybílar, vélsleðar, krossarar</t>
  </si>
  <si>
    <t>Snjósleðaferðir</t>
  </si>
  <si>
    <t>Skilti um dýrin og hvar þau eru</t>
  </si>
  <si>
    <t>Samfélagsmiðla</t>
  </si>
  <si>
    <t xml:space="preserve">Farartæki: fjórhjól, buggybílar, gokart, traktor, </t>
  </si>
  <si>
    <t>Aðstaða við ströndina (leiga á blautbúningum, bátaferðir, pallur f. báta, sturtuklefi, sandblakvöllur)</t>
  </si>
  <si>
    <t>Hjólastígar, fjórhjólastígar</t>
  </si>
  <si>
    <t>Hver var fyrsta byggingin</t>
  </si>
  <si>
    <t>Já, ef að eitthvað er í gangi þá væri fínt að fá upplýsingar um það á síðunni bæði inn á facebook og á netinu.</t>
  </si>
  <si>
    <t>Innviðir: bekkir og borð, lita hús, stíg, hótel, tjaldstæði, vinahús</t>
  </si>
  <si>
    <t>Hótel/gististaður</t>
  </si>
  <si>
    <t>Hvað allt kostar</t>
  </si>
  <si>
    <t>Vefsíðu</t>
  </si>
  <si>
    <t>Búa til tré hús (hús uppi í tré)</t>
  </si>
  <si>
    <t>Gönguleiðir/gönguferðir</t>
  </si>
  <si>
    <t>Sigla, fleiri báta í hvalaferðir, kayak</t>
  </si>
  <si>
    <t>Meiri upplýsingar um hvernig þjóðgarðurinn var stofnaður</t>
  </si>
  <si>
    <t>Instagram eða Fésbókinni</t>
  </si>
  <si>
    <t>Gróður: tré/skóg, gróðurhús, blómagarður, trjárækt</t>
  </si>
  <si>
    <t xml:space="preserve">Heitapottar, sundlaug </t>
  </si>
  <si>
    <t>Náttúrulaug</t>
  </si>
  <si>
    <t>Hafa hlaup í þjóðgarðinum</t>
  </si>
  <si>
    <t>Fá t.d. Póst/tölvupóst.</t>
  </si>
  <si>
    <t>Tengt dýrum: hænur, dýragarður, refabúr, kisur, hvolpa, dýrasafn</t>
  </si>
  <si>
    <t>Rafmagnslest með kósy bekk</t>
  </si>
  <si>
    <t>Ruslatunnur</t>
  </si>
  <si>
    <t>Fleiri námskeið um þjóðgarðinn fyrir nemendur</t>
  </si>
  <si>
    <t>Setja upplýsingarnar á facebook.</t>
  </si>
  <si>
    <t xml:space="preserve">Setja upp útsýnispalla </t>
  </si>
  <si>
    <t>Jarðskjálftamæla á Snæfellsnes</t>
  </si>
  <si>
    <t xml:space="preserve">Hvar gönguleiðirnar eru </t>
  </si>
  <si>
    <t>Til dæmis í skilaboðum.</t>
  </si>
  <si>
    <t>Styttu af Emil Breka Hilmarssyni</t>
  </si>
  <si>
    <t>Leyfa fleiri fyrirtækjum að fara upp á jökul</t>
  </si>
  <si>
    <t>Safn um fortíð Snæfellsness</t>
  </si>
  <si>
    <t>Kort sem sýnir staðinn</t>
  </si>
  <si>
    <t>Upplýsingar um þjóðgarðinn væri fínt að fá á til dæmis Instagram sem auglýsingu.</t>
  </si>
  <si>
    <t>Ratleikur um Malarrif</t>
  </si>
  <si>
    <t>Laga vegi</t>
  </si>
  <si>
    <t>Útsýnispall uppi á Lóndröngum</t>
  </si>
  <si>
    <t>Fleiri söfn</t>
  </si>
  <si>
    <t>Á heimasíðu þjóðgarðsins.</t>
  </si>
  <si>
    <t>Leikhús, segja sögur</t>
  </si>
  <si>
    <t>Fleiri tjaldstæði</t>
  </si>
  <si>
    <t>Kort yfir minni hellana.</t>
  </si>
  <si>
    <t>Reglur</t>
  </si>
  <si>
    <t>Instagram.</t>
  </si>
  <si>
    <t>Hjólaleiðir</t>
  </si>
  <si>
    <t>Leiga bretti og blautbúninga</t>
  </si>
  <si>
    <t>Skilti</t>
  </si>
  <si>
    <t>Hringja í Gumma.</t>
  </si>
  <si>
    <t>Tjörn</t>
  </si>
  <si>
    <t>Bekkir</t>
  </si>
  <si>
    <t>Fleiri útsýnispalla</t>
  </si>
  <si>
    <t>Skilti sem sýnir hvar hætturnar eru</t>
  </si>
  <si>
    <t>Á netinu</t>
  </si>
  <si>
    <t>Plastað kort upp á vegg</t>
  </si>
  <si>
    <t>Geta skoðað fleiri hella</t>
  </si>
  <si>
    <t>Fá hópa í gróðursetningu, fá tré.</t>
  </si>
  <si>
    <t>Skilti um staðinn sem maður er á</t>
  </si>
  <si>
    <t>Fréttum</t>
  </si>
  <si>
    <t>Beinagrind í Salthús</t>
  </si>
  <si>
    <t>Fiskbúð</t>
  </si>
  <si>
    <t>Sýna breytingar á svæðinu</t>
  </si>
  <si>
    <t>Sögu þjóðgarðsins</t>
  </si>
  <si>
    <t>Fréttablaði</t>
  </si>
  <si>
    <t>Hugmyndabox svo fólk geti sagt sínar skoðanir</t>
  </si>
  <si>
    <t>Kamar</t>
  </si>
  <si>
    <t>Betri veg upp að jökli</t>
  </si>
  <si>
    <t>Söguskilti á sögulegum stöðum.</t>
  </si>
  <si>
    <t>Styttu af fólkinu sem er frægt í þjóðgarðinum</t>
  </si>
  <si>
    <t>Vatnsbrunnur til að fá sér að drekka</t>
  </si>
  <si>
    <t>Spotti til þess að spranga á Djúpalónssandi.</t>
  </si>
  <si>
    <t>Vita hvað allt er</t>
  </si>
  <si>
    <t>Auglýsingar</t>
  </si>
  <si>
    <t>United búninga</t>
  </si>
  <si>
    <t>Gera venjulegar rólur</t>
  </si>
  <si>
    <t>Upplýsingaskilti um nýjustu framkvæmdir</t>
  </si>
  <si>
    <t>Vita sögurnar</t>
  </si>
  <si>
    <t>Bæklingur</t>
  </si>
  <si>
    <t xml:space="preserve">Liverpool aðdáendur </t>
  </si>
  <si>
    <t>Fleiri viðburði</t>
  </si>
  <si>
    <t>Þjóðgarðurinn er flottur eins og hann er</t>
  </si>
  <si>
    <t>Hættulegustu staðir í þjóðgarðinum</t>
  </si>
  <si>
    <t>Facebook</t>
  </si>
  <si>
    <t>Hraðbanki</t>
  </si>
  <si>
    <t>Fleiri geimskip</t>
  </si>
  <si>
    <t>Sumarbústaði</t>
  </si>
  <si>
    <t>Auglýsa meira leiðsöguferðir og gönguferðir</t>
  </si>
  <si>
    <t>Foreldrar</t>
  </si>
  <si>
    <t>Bæta við ferðaþjónustuna.</t>
  </si>
  <si>
    <t>Lest sem keyrir um þjóðg.</t>
  </si>
  <si>
    <t>Jökull</t>
  </si>
  <si>
    <t>Búðina Útilíf</t>
  </si>
  <si>
    <t>Fá fleiri Íslendinga í þjóðgarðinn</t>
  </si>
  <si>
    <t>Skóbúð</t>
  </si>
  <si>
    <t>Niðurstöður úr Þema 1</t>
  </si>
  <si>
    <t>Atkv.</t>
  </si>
  <si>
    <t>Djúpalónssandur, sá fallegt fiðrildi.</t>
  </si>
  <si>
    <t>Vinsælustu þættirnir sem voru nefndir</t>
  </si>
  <si>
    <t>Lýsuhóll</t>
  </si>
  <si>
    <t>Leikgarðar, leikvellir, leiktæki: rólur, klifurveggur, kóngulóarvefur, aparóla, halloween garður, sirkus, tívolí, mini Disney, vatnsgarður, jólagarður, jólasveinar, -hús, -þorp</t>
  </si>
  <si>
    <t>Farartæki: fjórhjól, buggybílar, gokart, traktor, vélsleðar, krossarar</t>
  </si>
  <si>
    <t>Hótel, gististaðir</t>
  </si>
  <si>
    <t>Jökullinn: rennibraut niður jökulinn, skíðalyftu, skíðasvæði, ferðir upp á jökul, skíðaferð niður jökulinn, flugvöll, námskeið, aðbúnaður</t>
  </si>
  <si>
    <t>Gönguleiðir, gönguferðir, leiðir kringum jökul</t>
  </si>
  <si>
    <t>Hjólastígar</t>
  </si>
  <si>
    <t>Aðstaða við ströndina (leiga á blautbúningum, bátaferðir, pallur f. báta, sturtuklefi, sandblakvöllur). Kayak, siglingar, hvalaferðir, bretti.</t>
  </si>
  <si>
    <t>Samtals</t>
  </si>
  <si>
    <t>bekk í Ólafsvík</t>
  </si>
  <si>
    <t>Stefnumótunarfundir með nemendum Framhaldsskóla Snæfellinga og Grunnskóla Snæfellsbæjar, 1. - 10. bekk Lýsuhólsskóla og hluta nemenda í 5. - 10.</t>
  </si>
  <si>
    <t xml:space="preserve">Stefnumótunarfundir með nemendum Framhaldsskóla Snæfellinga og Grunnskóla Snæfellsbæjar, 1. - 10. bekk Lýsuhólsskóla og hluta nemenda í 5. - 10. </t>
  </si>
  <si>
    <t xml:space="preserve">Heitirpottar, sundlaug </t>
  </si>
  <si>
    <t>Malarrif-tæki, salthúsið, hlaupa niður að haughúsinu, hoppa á gangstéttinni við gestastofuna, hlaupa á bílaplaninu, báturinn</t>
  </si>
  <si>
    <t>Malarrif og  Salthúsið</t>
  </si>
  <si>
    <t>Ég sá hversu kraftmikill sjórinn getur verið á Djúpalónssandi.</t>
  </si>
  <si>
    <t>Matartengt: nammibúð, nammilaut, ísbúð, bar for kids, grænmetisræktun, Starbucks, vöffluhús, múffuhús, foodstand, pylsuvagn, staður til að kaupa mat, KFC, foodfestival</t>
  </si>
  <si>
    <t>Söfn: sjávarsafn, bílasafn, safn um þjóðgarðinn, Liverpoolsafn, þjóðsögusafn, draugahús, safn um fortíð Snæfellsness</t>
  </si>
  <si>
    <t>Innviðir: bekkir og borð, lita hús, stíg, hótel, tjaldstæði, vinahús, útsýnispallar, varðeldur, vatnsbrunnur til að fá sér að drekka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</si>
</sst>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0" xfId="0" applyFill="1"/>
    <xf numFmtId="0" fontId="2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F0B1D-4AA5-414B-AAF9-71060A1C71E4}">
  <dimension ref="A1:M38"/>
  <sheetViews>
    <sheetView view="pageBreakPreview" zoomScale="80" zoomScaleNormal="70" zoomScaleSheetLayoutView="80" workbookViewId="0">
      <selection activeCell="M11" sqref="M11"/>
    </sheetView>
  </sheetViews>
  <sheetFormatPr defaultRowHeight="15" x14ac:dyDescent="0.25"/>
  <cols>
    <col min="1" max="1" width="21.140625" customWidth="1"/>
    <col min="2" max="2" width="6.42578125" customWidth="1"/>
    <col min="3" max="3" width="22.42578125" customWidth="1"/>
    <col min="4" max="4" width="6.42578125" customWidth="1"/>
    <col min="5" max="5" width="3.28515625" customWidth="1"/>
    <col min="6" max="6" width="29.7109375" customWidth="1"/>
    <col min="7" max="7" width="6" customWidth="1"/>
    <col min="8" max="8" width="4.140625" customWidth="1"/>
    <col min="9" max="9" width="26.42578125" customWidth="1"/>
    <col min="10" max="10" width="4.28515625" customWidth="1"/>
    <col min="11" max="11" width="27.7109375" customWidth="1"/>
    <col min="12" max="12" width="3.5703125" customWidth="1"/>
    <col min="13" max="13" width="35" customWidth="1"/>
  </cols>
  <sheetData>
    <row r="1" spans="1:13" ht="21" x14ac:dyDescent="0.35">
      <c r="A1" s="12" t="s">
        <v>231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  <c r="M1" s="14"/>
    </row>
    <row r="2" spans="1:13" ht="21" x14ac:dyDescent="0.35">
      <c r="M2" s="13" t="s">
        <v>230</v>
      </c>
    </row>
    <row r="3" spans="1:13" ht="18.75" x14ac:dyDescent="0.3">
      <c r="A3" s="1" t="s">
        <v>217</v>
      </c>
      <c r="F3" t="s">
        <v>1</v>
      </c>
    </row>
    <row r="5" spans="1:13" ht="45" x14ac:dyDescent="0.25">
      <c r="A5" s="2" t="s">
        <v>2</v>
      </c>
      <c r="B5" s="3"/>
      <c r="C5" s="2" t="s">
        <v>3</v>
      </c>
      <c r="D5" s="3"/>
      <c r="E5" s="3"/>
      <c r="F5" s="3" t="s">
        <v>4</v>
      </c>
      <c r="G5" s="3"/>
      <c r="H5" s="3"/>
      <c r="I5" s="2" t="s">
        <v>5</v>
      </c>
      <c r="K5" s="2" t="s">
        <v>6</v>
      </c>
      <c r="M5" s="3" t="s">
        <v>7</v>
      </c>
    </row>
    <row r="6" spans="1:13" x14ac:dyDescent="0.25">
      <c r="A6" s="4"/>
      <c r="C6" s="4"/>
      <c r="D6" t="s">
        <v>218</v>
      </c>
      <c r="G6" t="s">
        <v>218</v>
      </c>
      <c r="I6" s="4"/>
    </row>
    <row r="7" spans="1:13" ht="45" x14ac:dyDescent="0.25">
      <c r="A7" s="4" t="s">
        <v>8</v>
      </c>
      <c r="B7" s="6"/>
      <c r="C7" s="4" t="s">
        <v>9</v>
      </c>
      <c r="D7" s="5">
        <v>12</v>
      </c>
      <c r="E7" s="7"/>
      <c r="F7" s="4" t="s">
        <v>10</v>
      </c>
      <c r="G7" s="5">
        <v>12</v>
      </c>
      <c r="H7" s="7"/>
      <c r="I7" s="4" t="s">
        <v>11</v>
      </c>
      <c r="J7" s="7"/>
      <c r="K7" s="4" t="s">
        <v>12</v>
      </c>
      <c r="L7" s="7"/>
      <c r="M7" s="4" t="s">
        <v>13</v>
      </c>
    </row>
    <row r="8" spans="1:13" ht="60" x14ac:dyDescent="0.25">
      <c r="A8" s="4" t="s">
        <v>14</v>
      </c>
      <c r="B8" s="6"/>
      <c r="C8" s="4" t="s">
        <v>15</v>
      </c>
      <c r="D8" s="5">
        <v>9</v>
      </c>
      <c r="E8" s="7"/>
      <c r="F8" s="4" t="s">
        <v>234</v>
      </c>
      <c r="G8" s="5">
        <v>10</v>
      </c>
      <c r="H8" s="7"/>
      <c r="I8" s="4" t="s">
        <v>17</v>
      </c>
      <c r="J8" s="7"/>
      <c r="K8" s="4" t="s">
        <v>18</v>
      </c>
      <c r="L8" s="7"/>
      <c r="M8" s="4" t="s">
        <v>219</v>
      </c>
    </row>
    <row r="9" spans="1:13" ht="45" x14ac:dyDescent="0.25">
      <c r="A9" s="4" t="s">
        <v>19</v>
      </c>
      <c r="B9" s="6"/>
      <c r="C9" s="4" t="s">
        <v>20</v>
      </c>
      <c r="D9" s="5">
        <v>5</v>
      </c>
      <c r="E9" s="7"/>
      <c r="F9" s="4" t="s">
        <v>16</v>
      </c>
      <c r="G9" s="5">
        <v>9</v>
      </c>
      <c r="H9" s="7"/>
      <c r="I9" s="4" t="s">
        <v>22</v>
      </c>
      <c r="J9" s="7"/>
      <c r="K9" s="4" t="s">
        <v>23</v>
      </c>
      <c r="L9" s="7"/>
      <c r="M9" s="4" t="s">
        <v>24</v>
      </c>
    </row>
    <row r="10" spans="1:13" ht="60" x14ac:dyDescent="0.25">
      <c r="A10" s="4" t="s">
        <v>25</v>
      </c>
      <c r="B10" s="6"/>
      <c r="C10" s="4" t="s">
        <v>26</v>
      </c>
      <c r="D10" s="5">
        <v>5</v>
      </c>
      <c r="E10" s="7"/>
      <c r="F10" s="4" t="s">
        <v>21</v>
      </c>
      <c r="G10" s="5">
        <v>4</v>
      </c>
      <c r="H10" s="7"/>
      <c r="I10" s="4" t="s">
        <v>27</v>
      </c>
      <c r="J10" s="7"/>
      <c r="K10" s="4" t="s">
        <v>28</v>
      </c>
      <c r="L10" s="7"/>
      <c r="M10" s="4" t="s">
        <v>29</v>
      </c>
    </row>
    <row r="11" spans="1:13" ht="45" x14ac:dyDescent="0.25">
      <c r="A11" s="4" t="s">
        <v>30</v>
      </c>
      <c r="B11" s="6"/>
      <c r="C11" s="4" t="s">
        <v>31</v>
      </c>
      <c r="D11" s="5">
        <v>5</v>
      </c>
      <c r="E11" s="7"/>
      <c r="F11" s="4" t="s">
        <v>32</v>
      </c>
      <c r="G11" s="5">
        <v>3</v>
      </c>
      <c r="H11" s="7"/>
      <c r="I11" t="s">
        <v>33</v>
      </c>
      <c r="J11" s="7"/>
      <c r="K11" s="4" t="s">
        <v>34</v>
      </c>
      <c r="L11" s="7"/>
      <c r="M11" s="4" t="s">
        <v>35</v>
      </c>
    </row>
    <row r="12" spans="1:13" ht="60" x14ac:dyDescent="0.25">
      <c r="A12" s="4" t="s">
        <v>36</v>
      </c>
      <c r="B12" s="6"/>
      <c r="C12" s="4" t="s">
        <v>37</v>
      </c>
      <c r="D12" s="5">
        <v>4</v>
      </c>
      <c r="E12" s="7"/>
      <c r="F12" s="4" t="s">
        <v>38</v>
      </c>
      <c r="G12" s="5">
        <v>2</v>
      </c>
      <c r="H12" s="7"/>
      <c r="I12" s="4" t="s">
        <v>39</v>
      </c>
      <c r="J12" s="7"/>
      <c r="K12" s="4" t="s">
        <v>40</v>
      </c>
      <c r="L12" s="7"/>
    </row>
    <row r="13" spans="1:13" ht="90" x14ac:dyDescent="0.25">
      <c r="A13" s="4" t="s">
        <v>41</v>
      </c>
      <c r="B13" s="7"/>
      <c r="C13" s="4" t="s">
        <v>235</v>
      </c>
      <c r="D13" s="5">
        <v>6</v>
      </c>
      <c r="E13" s="7"/>
      <c r="F13" s="4" t="s">
        <v>37</v>
      </c>
      <c r="G13" s="5">
        <v>2</v>
      </c>
      <c r="H13" s="7"/>
      <c r="I13" s="4" t="s">
        <v>75</v>
      </c>
      <c r="J13" s="7"/>
      <c r="K13" s="4" t="s">
        <v>42</v>
      </c>
      <c r="L13" s="7"/>
    </row>
    <row r="14" spans="1:13" ht="60" x14ac:dyDescent="0.25">
      <c r="C14" s="4" t="s">
        <v>43</v>
      </c>
      <c r="D14" s="5">
        <v>3</v>
      </c>
      <c r="E14" s="7"/>
      <c r="F14" s="4" t="s">
        <v>44</v>
      </c>
      <c r="G14" s="5">
        <v>2</v>
      </c>
      <c r="H14" s="7"/>
      <c r="J14" s="7"/>
      <c r="K14" s="4" t="s">
        <v>45</v>
      </c>
      <c r="L14" s="7"/>
    </row>
    <row r="15" spans="1:13" ht="86.25" customHeight="1" x14ac:dyDescent="0.25">
      <c r="C15" s="4" t="s">
        <v>46</v>
      </c>
      <c r="D15" s="5">
        <v>3</v>
      </c>
      <c r="E15" s="7"/>
      <c r="F15" s="4" t="s">
        <v>49</v>
      </c>
      <c r="G15" s="5">
        <v>2</v>
      </c>
      <c r="H15" s="7"/>
      <c r="J15" s="7"/>
      <c r="K15" s="4" t="s">
        <v>47</v>
      </c>
      <c r="L15" s="7"/>
    </row>
    <row r="16" spans="1:13" x14ac:dyDescent="0.25">
      <c r="C16" s="4" t="s">
        <v>48</v>
      </c>
      <c r="D16" s="5">
        <v>3</v>
      </c>
      <c r="E16" s="7"/>
      <c r="F16" s="4" t="s">
        <v>52</v>
      </c>
      <c r="G16" s="5">
        <v>2</v>
      </c>
      <c r="H16" s="7"/>
      <c r="J16" s="7"/>
      <c r="K16" s="4" t="s">
        <v>50</v>
      </c>
      <c r="L16" s="7"/>
    </row>
    <row r="17" spans="3:12" ht="30" x14ac:dyDescent="0.25">
      <c r="C17" s="4" t="s">
        <v>51</v>
      </c>
      <c r="D17" s="5">
        <v>3</v>
      </c>
      <c r="E17" s="7"/>
      <c r="F17" s="4" t="s">
        <v>73</v>
      </c>
      <c r="G17" s="5">
        <v>1</v>
      </c>
      <c r="H17" s="7"/>
      <c r="J17" s="7"/>
      <c r="K17" s="4" t="s">
        <v>53</v>
      </c>
      <c r="L17" s="7"/>
    </row>
    <row r="18" spans="3:12" x14ac:dyDescent="0.25">
      <c r="C18" s="4"/>
      <c r="D18" s="5"/>
      <c r="E18" s="7"/>
      <c r="F18" s="4" t="s">
        <v>31</v>
      </c>
      <c r="G18" s="5">
        <v>1</v>
      </c>
      <c r="H18" s="7"/>
      <c r="J18" s="7"/>
      <c r="K18" s="4" t="s">
        <v>54</v>
      </c>
      <c r="L18" s="7"/>
    </row>
    <row r="19" spans="3:12" x14ac:dyDescent="0.25">
      <c r="C19" s="4" t="s">
        <v>55</v>
      </c>
      <c r="D19" s="5">
        <v>2</v>
      </c>
      <c r="E19" s="7"/>
      <c r="F19" s="4" t="s">
        <v>56</v>
      </c>
      <c r="G19" s="5">
        <v>1</v>
      </c>
      <c r="H19" s="7"/>
      <c r="J19" s="7"/>
      <c r="K19" s="4" t="s">
        <v>57</v>
      </c>
      <c r="L19" s="7"/>
    </row>
    <row r="20" spans="3:12" x14ac:dyDescent="0.25">
      <c r="C20" s="4" t="s">
        <v>58</v>
      </c>
      <c r="D20" s="5">
        <v>2</v>
      </c>
      <c r="E20" s="7"/>
      <c r="F20" s="4" t="s">
        <v>59</v>
      </c>
      <c r="G20" s="5">
        <v>1</v>
      </c>
      <c r="H20" s="7"/>
      <c r="J20" s="7"/>
      <c r="K20" s="4" t="s">
        <v>60</v>
      </c>
      <c r="L20" s="7"/>
    </row>
    <row r="21" spans="3:12" ht="30" x14ac:dyDescent="0.25">
      <c r="C21" s="4" t="s">
        <v>61</v>
      </c>
      <c r="D21" s="5">
        <v>1</v>
      </c>
      <c r="E21" s="7"/>
      <c r="F21" s="4" t="s">
        <v>62</v>
      </c>
      <c r="G21" s="5">
        <v>1</v>
      </c>
      <c r="H21" s="7"/>
      <c r="J21" s="7"/>
      <c r="K21" s="4" t="s">
        <v>63</v>
      </c>
      <c r="L21" s="7"/>
    </row>
    <row r="22" spans="3:12" x14ac:dyDescent="0.25">
      <c r="C22" s="4" t="s">
        <v>64</v>
      </c>
      <c r="D22" s="5">
        <v>1</v>
      </c>
      <c r="E22" s="7"/>
      <c r="F22" s="4" t="s">
        <v>65</v>
      </c>
      <c r="G22" s="5">
        <v>1</v>
      </c>
      <c r="H22" s="7"/>
      <c r="J22" s="7"/>
      <c r="L22" s="7"/>
    </row>
    <row r="23" spans="3:12" x14ac:dyDescent="0.25">
      <c r="C23" s="4" t="s">
        <v>79</v>
      </c>
      <c r="D23" s="5">
        <v>1</v>
      </c>
      <c r="E23" s="7"/>
      <c r="F23" s="4" t="s">
        <v>67</v>
      </c>
      <c r="G23" s="5">
        <v>1</v>
      </c>
      <c r="H23" s="7"/>
      <c r="J23" s="7"/>
      <c r="L23" s="7"/>
    </row>
    <row r="24" spans="3:12" x14ac:dyDescent="0.25">
      <c r="C24" s="4" t="s">
        <v>82</v>
      </c>
      <c r="D24" s="5">
        <v>1</v>
      </c>
      <c r="E24" s="7"/>
      <c r="F24" s="4" t="s">
        <v>68</v>
      </c>
      <c r="G24" s="5">
        <v>1</v>
      </c>
      <c r="H24" s="7"/>
      <c r="J24" s="7"/>
      <c r="L24" s="7"/>
    </row>
    <row r="25" spans="3:12" x14ac:dyDescent="0.25">
      <c r="C25" s="4" t="s">
        <v>69</v>
      </c>
      <c r="D25" s="5">
        <v>1</v>
      </c>
      <c r="E25" s="7"/>
      <c r="F25" s="4" t="s">
        <v>70</v>
      </c>
      <c r="G25" s="5">
        <v>1</v>
      </c>
      <c r="H25" s="7"/>
      <c r="J25" s="7"/>
      <c r="L25" s="7"/>
    </row>
    <row r="26" spans="3:12" x14ac:dyDescent="0.25">
      <c r="C26" s="4" t="s">
        <v>71</v>
      </c>
      <c r="D26" s="5">
        <v>1</v>
      </c>
      <c r="E26" s="7"/>
      <c r="F26" s="4"/>
      <c r="G26" s="5"/>
      <c r="H26" s="7"/>
      <c r="J26" s="7"/>
      <c r="L26" s="7"/>
    </row>
    <row r="27" spans="3:12" x14ac:dyDescent="0.25">
      <c r="C27" s="4" t="s">
        <v>72</v>
      </c>
      <c r="D27" s="5">
        <v>1</v>
      </c>
      <c r="E27" s="7"/>
      <c r="H27" s="7"/>
      <c r="J27" s="7"/>
      <c r="L27" s="7"/>
    </row>
    <row r="28" spans="3:12" x14ac:dyDescent="0.25">
      <c r="C28" s="4" t="s">
        <v>74</v>
      </c>
      <c r="D28" s="5">
        <v>1</v>
      </c>
      <c r="E28" s="7"/>
      <c r="F28" s="4"/>
      <c r="G28" s="5"/>
      <c r="H28" s="7"/>
      <c r="J28" s="7"/>
      <c r="L28" s="7"/>
    </row>
    <row r="29" spans="3:12" ht="45" x14ac:dyDescent="0.25">
      <c r="C29" s="4" t="s">
        <v>236</v>
      </c>
      <c r="D29" s="5">
        <v>1</v>
      </c>
      <c r="E29" s="7"/>
      <c r="F29" s="4"/>
      <c r="G29" s="5"/>
      <c r="H29" s="7"/>
      <c r="J29" s="7"/>
      <c r="L29" s="7"/>
    </row>
    <row r="30" spans="3:12" x14ac:dyDescent="0.25">
      <c r="D30" s="5"/>
      <c r="E30" s="7"/>
      <c r="F30" s="4"/>
      <c r="G30" s="5"/>
      <c r="H30" s="7"/>
      <c r="J30" s="7"/>
      <c r="L30" s="7"/>
    </row>
    <row r="31" spans="3:12" x14ac:dyDescent="0.25">
      <c r="C31" s="4" t="s">
        <v>76</v>
      </c>
      <c r="D31" s="5">
        <v>1</v>
      </c>
      <c r="E31" s="7"/>
      <c r="H31" s="7"/>
      <c r="J31" s="7"/>
      <c r="L31" s="7"/>
    </row>
    <row r="32" spans="3:12" x14ac:dyDescent="0.25">
      <c r="C32" s="4" t="s">
        <v>77</v>
      </c>
      <c r="D32" s="5">
        <v>1</v>
      </c>
      <c r="E32" s="7"/>
      <c r="H32" s="7"/>
      <c r="J32" s="7"/>
      <c r="L32" s="7"/>
    </row>
    <row r="33" spans="3:12" x14ac:dyDescent="0.25">
      <c r="C33" s="4" t="s">
        <v>78</v>
      </c>
      <c r="D33" s="5">
        <v>1</v>
      </c>
      <c r="E33" s="7"/>
      <c r="H33" s="7"/>
      <c r="J33" s="7"/>
      <c r="L33" s="7"/>
    </row>
    <row r="34" spans="3:12" x14ac:dyDescent="0.25">
      <c r="C34" s="4" t="s">
        <v>80</v>
      </c>
      <c r="D34" s="5">
        <v>1</v>
      </c>
      <c r="E34" s="7"/>
      <c r="H34" s="7"/>
      <c r="J34" s="7"/>
      <c r="L34" s="7"/>
    </row>
    <row r="35" spans="3:12" x14ac:dyDescent="0.25">
      <c r="C35" s="4" t="s">
        <v>81</v>
      </c>
      <c r="D35" s="5">
        <v>1</v>
      </c>
      <c r="E35" s="7"/>
      <c r="H35" s="7"/>
      <c r="J35" s="7"/>
      <c r="L35" s="7"/>
    </row>
    <row r="36" spans="3:12" x14ac:dyDescent="0.25">
      <c r="C36" s="4" t="s">
        <v>66</v>
      </c>
      <c r="D36" s="5">
        <v>1</v>
      </c>
      <c r="E36" s="7"/>
      <c r="H36" s="7"/>
      <c r="J36" s="7"/>
      <c r="L36" s="7"/>
    </row>
    <row r="37" spans="3:12" x14ac:dyDescent="0.25">
      <c r="E37" s="11"/>
      <c r="H37" s="11"/>
    </row>
    <row r="38" spans="3:12" x14ac:dyDescent="0.25">
      <c r="E38" s="11"/>
      <c r="H38" s="11"/>
    </row>
  </sheetData>
  <sortState xmlns:xlrd2="http://schemas.microsoft.com/office/spreadsheetml/2017/richdata2" ref="F7:G25">
    <sortCondition descending="1" ref="G7:G25"/>
  </sortState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93613-72F7-4886-8A12-EBE9C596B3E8}">
  <dimension ref="A1:O40"/>
  <sheetViews>
    <sheetView view="pageBreakPreview" zoomScaleNormal="100" zoomScaleSheetLayoutView="100" workbookViewId="0">
      <selection activeCell="O8" sqref="O8"/>
    </sheetView>
  </sheetViews>
  <sheetFormatPr defaultRowHeight="15" x14ac:dyDescent="0.25"/>
  <cols>
    <col min="1" max="1" width="33.140625" style="4" customWidth="1"/>
    <col min="2" max="2" width="6.85546875" style="4" customWidth="1"/>
    <col min="3" max="3" width="3.42578125" style="4" customWidth="1"/>
    <col min="4" max="4" width="32" style="4" customWidth="1"/>
    <col min="5" max="5" width="6.42578125" style="4" customWidth="1"/>
    <col min="6" max="6" width="3.28515625" style="4" customWidth="1"/>
    <col min="7" max="7" width="26.42578125" style="4" customWidth="1"/>
    <col min="8" max="8" width="7.28515625" style="4" customWidth="1"/>
    <col min="9" max="9" width="4.28515625" style="4" customWidth="1"/>
    <col min="10" max="10" width="27.7109375" style="4" customWidth="1"/>
    <col min="11" max="11" width="6.5703125" style="4" customWidth="1"/>
    <col min="12" max="12" width="3.5703125" style="4" customWidth="1"/>
    <col min="13" max="13" width="35" style="4" customWidth="1"/>
    <col min="14" max="16384" width="9.140625" style="4"/>
  </cols>
  <sheetData>
    <row r="1" spans="1:15" ht="21" x14ac:dyDescent="0.35">
      <c r="A1" s="12" t="s">
        <v>232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  <c r="M1" s="14"/>
      <c r="N1"/>
      <c r="O1"/>
    </row>
    <row r="2" spans="1:15" ht="21" x14ac:dyDescent="0.35">
      <c r="M2" s="17" t="s">
        <v>230</v>
      </c>
    </row>
    <row r="3" spans="1:15" ht="18.75" x14ac:dyDescent="0.3">
      <c r="A3" s="8" t="s">
        <v>83</v>
      </c>
    </row>
    <row r="4" spans="1:15" ht="15.75" customHeight="1" x14ac:dyDescent="0.25"/>
    <row r="5" spans="1:15" ht="30" x14ac:dyDescent="0.25">
      <c r="A5" s="2" t="s">
        <v>84</v>
      </c>
      <c r="F5" s="2"/>
      <c r="G5" s="2"/>
      <c r="H5" s="2"/>
      <c r="J5" s="2" t="s">
        <v>85</v>
      </c>
      <c r="K5" s="2"/>
      <c r="M5" s="2" t="s">
        <v>86</v>
      </c>
    </row>
    <row r="6" spans="1:15" x14ac:dyDescent="0.25">
      <c r="A6" s="2"/>
      <c r="F6" s="2"/>
      <c r="G6" s="2"/>
      <c r="H6" s="2"/>
      <c r="J6" s="2"/>
      <c r="K6" s="2"/>
    </row>
    <row r="7" spans="1:15" x14ac:dyDescent="0.25">
      <c r="A7" s="2" t="s">
        <v>87</v>
      </c>
      <c r="B7" s="4" t="s">
        <v>218</v>
      </c>
      <c r="D7" s="2" t="s">
        <v>88</v>
      </c>
      <c r="E7" s="4" t="s">
        <v>218</v>
      </c>
      <c r="G7" s="2" t="s">
        <v>89</v>
      </c>
      <c r="H7" s="4" t="s">
        <v>218</v>
      </c>
      <c r="K7" s="4" t="s">
        <v>218</v>
      </c>
    </row>
    <row r="8" spans="1:15" ht="90" x14ac:dyDescent="0.25">
      <c r="A8" s="4" t="s">
        <v>90</v>
      </c>
      <c r="B8" s="5">
        <v>75</v>
      </c>
      <c r="C8" s="6"/>
      <c r="D8" s="4" t="s">
        <v>91</v>
      </c>
      <c r="E8" s="5">
        <v>43</v>
      </c>
      <c r="F8" s="9"/>
      <c r="G8" s="4" t="s">
        <v>92</v>
      </c>
      <c r="H8" s="5">
        <v>24</v>
      </c>
      <c r="I8" s="9"/>
      <c r="J8" s="4" t="s">
        <v>93</v>
      </c>
      <c r="K8" s="5">
        <v>4</v>
      </c>
      <c r="L8" s="9"/>
      <c r="M8" s="4" t="s">
        <v>94</v>
      </c>
    </row>
    <row r="9" spans="1:15" ht="75" x14ac:dyDescent="0.25">
      <c r="A9" s="4" t="s">
        <v>95</v>
      </c>
      <c r="B9" s="5">
        <v>48</v>
      </c>
      <c r="C9" s="6"/>
      <c r="D9" s="4" t="s">
        <v>96</v>
      </c>
      <c r="E9" s="5">
        <v>30</v>
      </c>
      <c r="F9" s="9"/>
      <c r="G9" s="4" t="s">
        <v>97</v>
      </c>
      <c r="H9" s="5">
        <v>24</v>
      </c>
      <c r="I9" s="9"/>
      <c r="J9" s="4" t="s">
        <v>98</v>
      </c>
      <c r="K9" s="5">
        <v>4</v>
      </c>
      <c r="L9" s="9"/>
      <c r="M9" s="4" t="s">
        <v>99</v>
      </c>
    </row>
    <row r="10" spans="1:15" ht="30" x14ac:dyDescent="0.25">
      <c r="A10" s="4" t="s">
        <v>100</v>
      </c>
      <c r="B10" s="5">
        <v>24</v>
      </c>
      <c r="C10" s="6"/>
      <c r="D10" s="4" t="s">
        <v>101</v>
      </c>
      <c r="E10" s="5">
        <v>24</v>
      </c>
      <c r="F10" s="9"/>
      <c r="G10" s="4" t="s">
        <v>102</v>
      </c>
      <c r="H10" s="5">
        <v>23</v>
      </c>
      <c r="I10" s="9"/>
      <c r="J10" s="4" t="s">
        <v>103</v>
      </c>
      <c r="K10" s="10">
        <v>3</v>
      </c>
      <c r="L10" s="9"/>
      <c r="M10" s="4" t="s">
        <v>104</v>
      </c>
    </row>
    <row r="11" spans="1:15" ht="60" x14ac:dyDescent="0.25">
      <c r="A11" s="4" t="s">
        <v>105</v>
      </c>
      <c r="B11" s="5">
        <v>17</v>
      </c>
      <c r="C11" s="6"/>
      <c r="D11" s="4" t="s">
        <v>106</v>
      </c>
      <c r="E11" s="5">
        <v>22</v>
      </c>
      <c r="F11" s="9"/>
      <c r="G11" s="4" t="s">
        <v>107</v>
      </c>
      <c r="H11" s="5">
        <v>17</v>
      </c>
      <c r="I11" s="9"/>
      <c r="J11" s="4" t="s">
        <v>108</v>
      </c>
      <c r="K11" s="10">
        <v>3</v>
      </c>
      <c r="L11" s="9"/>
      <c r="M11" s="4" t="s">
        <v>109</v>
      </c>
    </row>
    <row r="12" spans="1:15" ht="30" x14ac:dyDescent="0.25">
      <c r="A12" s="4" t="s">
        <v>110</v>
      </c>
      <c r="B12" s="5">
        <v>15</v>
      </c>
      <c r="C12" s="6"/>
      <c r="D12" s="4" t="s">
        <v>111</v>
      </c>
      <c r="E12" s="5">
        <v>21</v>
      </c>
      <c r="F12" s="9"/>
      <c r="G12" s="4" t="s">
        <v>112</v>
      </c>
      <c r="H12" s="5">
        <v>17</v>
      </c>
      <c r="I12" s="9"/>
      <c r="J12" s="4" t="s">
        <v>113</v>
      </c>
      <c r="K12" s="5">
        <v>3</v>
      </c>
      <c r="L12" s="9"/>
      <c r="M12" s="4" t="s">
        <v>114</v>
      </c>
    </row>
    <row r="13" spans="1:15" x14ac:dyDescent="0.25">
      <c r="A13" s="4" t="s">
        <v>115</v>
      </c>
      <c r="B13" s="5">
        <v>14</v>
      </c>
      <c r="C13" s="6"/>
      <c r="D13" s="4" t="s">
        <v>116</v>
      </c>
      <c r="E13" s="5">
        <v>20</v>
      </c>
      <c r="F13" s="9"/>
      <c r="G13" s="4" t="s">
        <v>117</v>
      </c>
      <c r="H13" s="5">
        <v>14</v>
      </c>
      <c r="I13" s="9"/>
      <c r="J13" s="4" t="s">
        <v>118</v>
      </c>
      <c r="K13" s="10">
        <v>2</v>
      </c>
      <c r="L13" s="9"/>
      <c r="M13" s="4" t="s">
        <v>119</v>
      </c>
    </row>
    <row r="14" spans="1:15" ht="45" x14ac:dyDescent="0.25">
      <c r="A14" s="4" t="s">
        <v>120</v>
      </c>
      <c r="B14" s="5">
        <v>15</v>
      </c>
      <c r="C14" s="9"/>
      <c r="D14" s="4" t="s">
        <v>121</v>
      </c>
      <c r="E14" s="5">
        <v>20</v>
      </c>
      <c r="F14" s="9"/>
      <c r="G14" s="4" t="s">
        <v>122</v>
      </c>
      <c r="H14" s="5">
        <v>13</v>
      </c>
      <c r="I14" s="9"/>
      <c r="J14" s="4" t="s">
        <v>123</v>
      </c>
      <c r="K14" s="5">
        <v>1</v>
      </c>
      <c r="L14" s="9"/>
      <c r="M14" s="4" t="s">
        <v>124</v>
      </c>
    </row>
    <row r="15" spans="1:15" ht="60" x14ac:dyDescent="0.25">
      <c r="A15" s="4" t="s">
        <v>125</v>
      </c>
      <c r="B15" s="5">
        <v>13</v>
      </c>
      <c r="C15" s="9"/>
      <c r="D15" s="4" t="s">
        <v>126</v>
      </c>
      <c r="E15" s="5">
        <v>20</v>
      </c>
      <c r="F15" s="9"/>
      <c r="G15" s="4" t="s">
        <v>127</v>
      </c>
      <c r="H15" s="5">
        <v>13</v>
      </c>
      <c r="I15" s="9"/>
      <c r="J15" s="4" t="s">
        <v>128</v>
      </c>
      <c r="K15" s="10">
        <v>1</v>
      </c>
      <c r="L15" s="9"/>
      <c r="M15" s="4" t="s">
        <v>129</v>
      </c>
    </row>
    <row r="16" spans="1:15" ht="30" x14ac:dyDescent="0.25">
      <c r="A16" s="4" t="s">
        <v>130</v>
      </c>
      <c r="B16" s="5">
        <v>13</v>
      </c>
      <c r="C16" s="9"/>
      <c r="D16" s="4" t="s">
        <v>131</v>
      </c>
      <c r="E16" s="5">
        <v>20</v>
      </c>
      <c r="F16" s="9"/>
      <c r="G16" s="4" t="s">
        <v>111</v>
      </c>
      <c r="H16" s="5">
        <v>9</v>
      </c>
      <c r="I16" s="9"/>
      <c r="J16" s="4" t="s">
        <v>132</v>
      </c>
      <c r="K16" s="5"/>
      <c r="L16" s="9"/>
      <c r="M16" s="4" t="s">
        <v>133</v>
      </c>
    </row>
    <row r="17" spans="1:13" ht="30" x14ac:dyDescent="0.25">
      <c r="A17" s="4" t="s">
        <v>134</v>
      </c>
      <c r="B17" s="5">
        <v>8</v>
      </c>
      <c r="C17" s="9"/>
      <c r="D17" s="4" t="s">
        <v>135</v>
      </c>
      <c r="E17" s="5">
        <v>20</v>
      </c>
      <c r="F17" s="9"/>
      <c r="G17" s="4" t="s">
        <v>136</v>
      </c>
      <c r="H17" s="5">
        <v>9</v>
      </c>
      <c r="I17" s="9"/>
      <c r="J17" s="4" t="s">
        <v>137</v>
      </c>
      <c r="K17" s="5">
        <v>1</v>
      </c>
      <c r="L17" s="9"/>
      <c r="M17" s="4" t="s">
        <v>138</v>
      </c>
    </row>
    <row r="18" spans="1:13" ht="30" x14ac:dyDescent="0.25">
      <c r="A18" s="4" t="s">
        <v>139</v>
      </c>
      <c r="B18" s="5">
        <v>8</v>
      </c>
      <c r="C18" s="9"/>
      <c r="D18" s="4" t="s">
        <v>140</v>
      </c>
      <c r="E18" s="5">
        <v>15</v>
      </c>
      <c r="F18" s="9"/>
      <c r="G18" s="4" t="s">
        <v>141</v>
      </c>
      <c r="H18" s="5">
        <v>9</v>
      </c>
      <c r="I18" s="9"/>
      <c r="J18" s="4" t="s">
        <v>142</v>
      </c>
      <c r="K18" s="5"/>
      <c r="L18" s="9"/>
      <c r="M18" s="4" t="s">
        <v>143</v>
      </c>
    </row>
    <row r="19" spans="1:13" ht="30" x14ac:dyDescent="0.25">
      <c r="A19" s="4" t="s">
        <v>144</v>
      </c>
      <c r="B19" s="5">
        <v>8</v>
      </c>
      <c r="C19" s="9"/>
      <c r="D19" s="4" t="s">
        <v>145</v>
      </c>
      <c r="E19" s="5">
        <v>11</v>
      </c>
      <c r="F19" s="9"/>
      <c r="G19" s="4" t="s">
        <v>146</v>
      </c>
      <c r="H19" s="5">
        <v>8</v>
      </c>
      <c r="I19" s="9"/>
      <c r="J19" s="4" t="s">
        <v>147</v>
      </c>
      <c r="K19" s="5"/>
      <c r="L19" s="9"/>
      <c r="M19" s="4" t="s">
        <v>148</v>
      </c>
    </row>
    <row r="20" spans="1:13" ht="30" x14ac:dyDescent="0.25">
      <c r="A20" s="4" t="s">
        <v>111</v>
      </c>
      <c r="B20" s="5">
        <v>7</v>
      </c>
      <c r="C20" s="9"/>
      <c r="D20" s="4" t="s">
        <v>149</v>
      </c>
      <c r="E20" s="5">
        <v>11</v>
      </c>
      <c r="F20" s="9"/>
      <c r="G20" s="4" t="s">
        <v>150</v>
      </c>
      <c r="H20" s="5">
        <v>7</v>
      </c>
      <c r="I20" s="9"/>
      <c r="J20" s="4" t="s">
        <v>151</v>
      </c>
      <c r="K20" s="5"/>
      <c r="L20" s="9"/>
      <c r="M20" s="4" t="s">
        <v>152</v>
      </c>
    </row>
    <row r="21" spans="1:13" ht="45" x14ac:dyDescent="0.25">
      <c r="A21" s="4" t="s">
        <v>153</v>
      </c>
      <c r="B21" s="5">
        <v>6</v>
      </c>
      <c r="C21" s="9"/>
      <c r="D21" s="4" t="s">
        <v>154</v>
      </c>
      <c r="E21" s="5">
        <v>2</v>
      </c>
      <c r="F21" s="9"/>
      <c r="G21" s="4" t="s">
        <v>155</v>
      </c>
      <c r="H21" s="5">
        <v>6</v>
      </c>
      <c r="I21" s="9"/>
      <c r="J21" s="4" t="s">
        <v>156</v>
      </c>
      <c r="L21" s="9"/>
      <c r="M21" s="4" t="s">
        <v>157</v>
      </c>
    </row>
    <row r="22" spans="1:13" ht="30" x14ac:dyDescent="0.25">
      <c r="A22" s="4" t="s">
        <v>158</v>
      </c>
      <c r="B22" s="5">
        <v>4</v>
      </c>
      <c r="C22" s="9"/>
      <c r="D22" s="4" t="s">
        <v>159</v>
      </c>
      <c r="E22" s="5">
        <v>2</v>
      </c>
      <c r="F22" s="9"/>
      <c r="G22" s="4" t="s">
        <v>160</v>
      </c>
      <c r="H22" s="5">
        <v>5</v>
      </c>
      <c r="I22" s="9"/>
      <c r="J22" s="4" t="s">
        <v>161</v>
      </c>
      <c r="L22" s="9"/>
      <c r="M22" s="4" t="s">
        <v>162</v>
      </c>
    </row>
    <row r="23" spans="1:13" x14ac:dyDescent="0.25">
      <c r="A23" s="4" t="s">
        <v>163</v>
      </c>
      <c r="B23" s="5">
        <v>4</v>
      </c>
      <c r="C23" s="9"/>
      <c r="D23" s="4" t="s">
        <v>164</v>
      </c>
      <c r="E23" s="5">
        <v>1</v>
      </c>
      <c r="F23" s="9"/>
      <c r="G23" s="4" t="s">
        <v>165</v>
      </c>
      <c r="H23" s="5">
        <v>5</v>
      </c>
      <c r="I23" s="9"/>
      <c r="J23" s="4" t="s">
        <v>166</v>
      </c>
      <c r="L23" s="9"/>
      <c r="M23" s="4" t="s">
        <v>167</v>
      </c>
    </row>
    <row r="24" spans="1:13" x14ac:dyDescent="0.25">
      <c r="A24" s="4" t="s">
        <v>146</v>
      </c>
      <c r="B24" s="5">
        <v>3</v>
      </c>
      <c r="C24" s="9"/>
      <c r="D24" s="4" t="s">
        <v>168</v>
      </c>
      <c r="E24" s="5"/>
      <c r="F24" s="9"/>
      <c r="G24" s="4" t="s">
        <v>169</v>
      </c>
      <c r="H24" s="5">
        <v>3</v>
      </c>
      <c r="I24" s="9"/>
      <c r="J24" s="4" t="s">
        <v>170</v>
      </c>
      <c r="L24" s="9"/>
      <c r="M24" s="4" t="s">
        <v>171</v>
      </c>
    </row>
    <row r="25" spans="1:13" ht="30" x14ac:dyDescent="0.25">
      <c r="A25" s="4" t="s">
        <v>172</v>
      </c>
      <c r="B25" s="5">
        <v>3</v>
      </c>
      <c r="C25" s="9"/>
      <c r="D25" s="4" t="s">
        <v>173</v>
      </c>
      <c r="E25" s="5"/>
      <c r="F25" s="9"/>
      <c r="G25" s="4" t="s">
        <v>174</v>
      </c>
      <c r="H25" s="5">
        <v>3</v>
      </c>
      <c r="I25" s="9"/>
      <c r="J25" s="4" t="s">
        <v>175</v>
      </c>
      <c r="L25" s="9"/>
      <c r="M25" s="4" t="s">
        <v>176</v>
      </c>
    </row>
    <row r="26" spans="1:13" ht="30" x14ac:dyDescent="0.25">
      <c r="A26" s="4" t="s">
        <v>177</v>
      </c>
      <c r="B26" s="5">
        <v>1</v>
      </c>
      <c r="C26" s="9"/>
      <c r="D26" s="4" t="s">
        <v>178</v>
      </c>
      <c r="E26" s="5">
        <v>1</v>
      </c>
      <c r="F26" s="9"/>
      <c r="G26" s="4" t="s">
        <v>179</v>
      </c>
      <c r="H26" s="5">
        <v>3</v>
      </c>
      <c r="I26" s="9"/>
      <c r="J26" s="4" t="s">
        <v>180</v>
      </c>
      <c r="L26" s="9"/>
      <c r="M26" s="4" t="s">
        <v>181</v>
      </c>
    </row>
    <row r="27" spans="1:13" x14ac:dyDescent="0.25">
      <c r="A27" s="4" t="s">
        <v>182</v>
      </c>
      <c r="B27" s="5">
        <v>1</v>
      </c>
      <c r="C27" s="9"/>
      <c r="D27" s="4" t="s">
        <v>183</v>
      </c>
      <c r="E27" s="5">
        <v>1</v>
      </c>
      <c r="F27" s="9"/>
      <c r="G27" s="4" t="s">
        <v>184</v>
      </c>
      <c r="H27" s="5">
        <v>3</v>
      </c>
      <c r="I27" s="9"/>
      <c r="J27" s="4" t="s">
        <v>185</v>
      </c>
      <c r="L27" s="9"/>
      <c r="M27" s="4" t="s">
        <v>186</v>
      </c>
    </row>
    <row r="28" spans="1:13" ht="30" x14ac:dyDescent="0.25">
      <c r="A28" s="4" t="s">
        <v>187</v>
      </c>
      <c r="B28" s="5">
        <v>1</v>
      </c>
      <c r="C28" s="9"/>
      <c r="D28" s="4" t="s">
        <v>188</v>
      </c>
      <c r="E28" s="5">
        <v>1</v>
      </c>
      <c r="F28" s="9"/>
      <c r="G28" s="4" t="s">
        <v>189</v>
      </c>
      <c r="H28" s="5">
        <v>2</v>
      </c>
      <c r="I28" s="9"/>
      <c r="J28" s="4" t="s">
        <v>190</v>
      </c>
      <c r="L28" s="9"/>
      <c r="M28" s="4" t="s">
        <v>170</v>
      </c>
    </row>
    <row r="29" spans="1:13" ht="30" x14ac:dyDescent="0.25">
      <c r="A29" s="4" t="s">
        <v>191</v>
      </c>
      <c r="B29" s="5">
        <v>1</v>
      </c>
      <c r="C29" s="9"/>
      <c r="D29" s="4" t="s">
        <v>192</v>
      </c>
      <c r="E29" s="5">
        <v>1</v>
      </c>
      <c r="F29" s="9"/>
      <c r="G29" s="4" t="s">
        <v>193</v>
      </c>
      <c r="H29" s="5">
        <v>2</v>
      </c>
      <c r="I29" s="9"/>
      <c r="J29" s="4" t="s">
        <v>194</v>
      </c>
      <c r="L29" s="9"/>
      <c r="M29" s="4" t="s">
        <v>195</v>
      </c>
    </row>
    <row r="30" spans="1:13" ht="30" x14ac:dyDescent="0.25">
      <c r="A30" s="4" t="s">
        <v>196</v>
      </c>
      <c r="B30" s="5">
        <v>1</v>
      </c>
      <c r="C30" s="9"/>
      <c r="D30" s="4" t="s">
        <v>197</v>
      </c>
      <c r="F30" s="9"/>
      <c r="G30" s="4" t="s">
        <v>198</v>
      </c>
      <c r="H30" s="5">
        <v>2</v>
      </c>
      <c r="I30" s="9"/>
      <c r="J30" s="4" t="s">
        <v>199</v>
      </c>
      <c r="L30" s="9"/>
      <c r="M30" s="4" t="s">
        <v>200</v>
      </c>
    </row>
    <row r="31" spans="1:13" ht="30" x14ac:dyDescent="0.25">
      <c r="A31" s="4" t="s">
        <v>201</v>
      </c>
      <c r="B31" s="5">
        <v>1</v>
      </c>
      <c r="C31" s="9"/>
      <c r="D31" s="4" t="s">
        <v>202</v>
      </c>
      <c r="F31" s="9"/>
      <c r="G31" s="4" t="s">
        <v>203</v>
      </c>
      <c r="H31" s="5">
        <v>2</v>
      </c>
      <c r="I31" s="9"/>
      <c r="J31" s="4" t="s">
        <v>204</v>
      </c>
      <c r="K31" s="10"/>
      <c r="L31" s="9"/>
      <c r="M31" s="4" t="s">
        <v>205</v>
      </c>
    </row>
    <row r="32" spans="1:13" ht="30" x14ac:dyDescent="0.25">
      <c r="A32" s="4" t="s">
        <v>206</v>
      </c>
      <c r="B32" s="5">
        <v>1</v>
      </c>
      <c r="C32" s="9"/>
      <c r="D32" s="4" t="s">
        <v>207</v>
      </c>
      <c r="F32" s="9"/>
      <c r="G32" s="4" t="s">
        <v>208</v>
      </c>
      <c r="H32" s="5">
        <v>1</v>
      </c>
      <c r="I32" s="9"/>
      <c r="J32" s="4" t="s">
        <v>209</v>
      </c>
      <c r="K32" s="10"/>
      <c r="L32" s="9"/>
      <c r="M32" s="4" t="s">
        <v>210</v>
      </c>
    </row>
    <row r="33" spans="3:13" x14ac:dyDescent="0.25">
      <c r="C33" s="9"/>
      <c r="D33" s="4" t="s">
        <v>211</v>
      </c>
      <c r="F33" s="9"/>
      <c r="G33" s="4" t="s">
        <v>212</v>
      </c>
      <c r="H33" s="5">
        <v>1</v>
      </c>
      <c r="I33" s="9"/>
      <c r="L33" s="9"/>
      <c r="M33" s="4" t="s">
        <v>213</v>
      </c>
    </row>
    <row r="34" spans="3:13" ht="30" x14ac:dyDescent="0.25">
      <c r="C34" s="9"/>
      <c r="D34" s="4" t="s">
        <v>214</v>
      </c>
      <c r="F34" s="9"/>
      <c r="G34" s="4" t="s">
        <v>215</v>
      </c>
      <c r="H34" s="5">
        <v>1</v>
      </c>
      <c r="I34" s="9"/>
      <c r="L34" s="9"/>
    </row>
    <row r="35" spans="3:13" x14ac:dyDescent="0.25">
      <c r="C35" s="9"/>
      <c r="D35" s="4" t="s">
        <v>216</v>
      </c>
      <c r="F35" s="9"/>
      <c r="I35" s="9"/>
      <c r="L35" s="9"/>
    </row>
    <row r="36" spans="3:13" x14ac:dyDescent="0.25">
      <c r="C36" s="15"/>
      <c r="D36" s="15"/>
      <c r="E36" s="15"/>
      <c r="F36" s="15"/>
      <c r="G36" s="15"/>
      <c r="H36" s="15"/>
      <c r="I36" s="15"/>
      <c r="J36" s="15"/>
      <c r="L36" s="15"/>
    </row>
    <row r="37" spans="3:13" x14ac:dyDescent="0.25">
      <c r="C37" s="15"/>
      <c r="D37" s="15"/>
      <c r="E37" s="15"/>
      <c r="F37" s="15"/>
      <c r="G37" s="15"/>
      <c r="H37" s="15"/>
      <c r="I37" s="15"/>
      <c r="J37" s="15"/>
      <c r="L37" s="15"/>
    </row>
    <row r="38" spans="3:13" x14ac:dyDescent="0.25">
      <c r="C38" s="15"/>
      <c r="D38" s="15"/>
      <c r="E38" s="16"/>
      <c r="F38" s="15"/>
      <c r="G38" s="15"/>
      <c r="H38" s="15"/>
      <c r="I38" s="15"/>
      <c r="J38" s="15"/>
      <c r="L38" s="15"/>
    </row>
    <row r="39" spans="3:13" x14ac:dyDescent="0.25">
      <c r="C39" s="15"/>
      <c r="D39" s="15"/>
      <c r="E39" s="15"/>
      <c r="F39" s="15"/>
      <c r="G39" s="15"/>
      <c r="H39" s="15"/>
      <c r="I39" s="15"/>
      <c r="J39" s="15"/>
      <c r="L39" s="15"/>
    </row>
    <row r="40" spans="3:13" x14ac:dyDescent="0.25">
      <c r="C40" s="15"/>
      <c r="D40" s="15"/>
      <c r="E40" s="15"/>
      <c r="F40" s="15"/>
      <c r="G40" s="15"/>
      <c r="H40" s="15"/>
      <c r="I40" s="15"/>
      <c r="J40" s="15"/>
      <c r="L40" s="15"/>
    </row>
  </sheetData>
  <pageMargins left="0.7" right="0.7" top="0.75" bottom="0.75" header="0.3" footer="0.3"/>
  <pageSetup paperSize="9" scale="66" orientation="landscape" r:id="rId1"/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F2AD7-3454-4B1C-80FE-E899FB99EBEB}">
  <dimension ref="A1:R44"/>
  <sheetViews>
    <sheetView tabSelected="1" view="pageBreakPreview" topLeftCell="A26" zoomScale="90" zoomScaleNormal="100" zoomScaleSheetLayoutView="90" workbookViewId="0">
      <selection activeCell="M19" sqref="M19"/>
    </sheetView>
  </sheetViews>
  <sheetFormatPr defaultRowHeight="15" x14ac:dyDescent="0.25"/>
  <cols>
    <col min="1" max="1" width="33.140625" style="4" customWidth="1"/>
    <col min="2" max="2" width="8.140625" style="4" customWidth="1"/>
    <col min="3" max="5" width="10.140625" style="4" customWidth="1"/>
    <col min="6" max="6" width="4.140625" style="4" customWidth="1"/>
    <col min="7" max="7" width="32" style="4" customWidth="1"/>
    <col min="8" max="8" width="6.42578125" style="4" customWidth="1"/>
    <col min="9" max="9" width="3.28515625" style="4" customWidth="1"/>
    <col min="10" max="10" width="26.42578125" style="4" customWidth="1"/>
    <col min="11" max="11" width="7.28515625" style="4" customWidth="1"/>
    <col min="12" max="12" width="4.28515625" style="4" customWidth="1"/>
    <col min="13" max="13" width="27.7109375" style="4" customWidth="1"/>
    <col min="14" max="14" width="6.5703125" style="4" customWidth="1"/>
    <col min="15" max="15" width="3.5703125" style="4" customWidth="1"/>
    <col min="16" max="16" width="31.85546875" style="4" customWidth="1"/>
    <col min="17" max="16384" width="9.140625" style="4"/>
  </cols>
  <sheetData>
    <row r="1" spans="1:18" ht="21" x14ac:dyDescent="0.3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4"/>
      <c r="Q1"/>
      <c r="R1"/>
    </row>
    <row r="3" spans="1:18" ht="42" x14ac:dyDescent="0.35">
      <c r="A3" s="17" t="s">
        <v>220</v>
      </c>
    </row>
    <row r="4" spans="1:18" ht="15.75" customHeight="1" x14ac:dyDescent="0.25"/>
    <row r="5" spans="1:18" ht="48.75" customHeight="1" x14ac:dyDescent="0.25">
      <c r="A5" s="2" t="s">
        <v>84</v>
      </c>
      <c r="I5" s="2"/>
      <c r="J5" s="2"/>
      <c r="K5" s="2"/>
      <c r="M5" s="2" t="s">
        <v>85</v>
      </c>
      <c r="N5" s="2"/>
      <c r="P5" s="2" t="s">
        <v>86</v>
      </c>
    </row>
    <row r="6" spans="1:18" x14ac:dyDescent="0.25">
      <c r="A6" s="2"/>
      <c r="I6" s="2"/>
      <c r="J6" s="2"/>
      <c r="K6" s="2"/>
      <c r="M6" s="2"/>
      <c r="N6" s="2"/>
    </row>
    <row r="7" spans="1:18" ht="30" x14ac:dyDescent="0.25">
      <c r="A7" s="2"/>
      <c r="B7" s="4" t="s">
        <v>221</v>
      </c>
      <c r="C7" s="4" t="s">
        <v>88</v>
      </c>
      <c r="D7" s="4" t="s">
        <v>89</v>
      </c>
      <c r="E7" s="4" t="s">
        <v>229</v>
      </c>
      <c r="G7" s="2" t="s">
        <v>88</v>
      </c>
      <c r="H7" s="4" t="s">
        <v>218</v>
      </c>
      <c r="J7" s="2" t="s">
        <v>89</v>
      </c>
      <c r="K7" s="4" t="s">
        <v>218</v>
      </c>
      <c r="N7" s="4" t="s">
        <v>218</v>
      </c>
    </row>
    <row r="8" spans="1:18" x14ac:dyDescent="0.25">
      <c r="A8" s="2"/>
      <c r="G8" s="2"/>
      <c r="J8" s="2"/>
    </row>
    <row r="9" spans="1:18" ht="75" x14ac:dyDescent="0.25">
      <c r="A9" s="4" t="s">
        <v>222</v>
      </c>
      <c r="B9" s="5">
        <v>48</v>
      </c>
      <c r="C9" s="5">
        <v>63</v>
      </c>
      <c r="D9" s="5">
        <v>17</v>
      </c>
      <c r="E9" s="5">
        <f t="shared" ref="E9:E14" si="0">SUM(B9:D9)</f>
        <v>128</v>
      </c>
      <c r="F9" s="6"/>
      <c r="G9" s="15" t="s">
        <v>91</v>
      </c>
      <c r="H9" s="16">
        <v>43</v>
      </c>
      <c r="I9" s="9"/>
      <c r="J9" s="15" t="s">
        <v>92</v>
      </c>
      <c r="K9" s="16">
        <v>24</v>
      </c>
      <c r="L9" s="9"/>
      <c r="M9" s="4" t="s">
        <v>93</v>
      </c>
      <c r="N9" s="5">
        <v>4</v>
      </c>
      <c r="O9" s="9"/>
      <c r="P9" s="4" t="s">
        <v>94</v>
      </c>
    </row>
    <row r="10" spans="1:18" ht="90" x14ac:dyDescent="0.25">
      <c r="A10" s="4" t="s">
        <v>237</v>
      </c>
      <c r="B10" s="5">
        <v>75</v>
      </c>
      <c r="C10" s="5">
        <v>25</v>
      </c>
      <c r="D10" s="5">
        <v>24</v>
      </c>
      <c r="E10" s="5">
        <f t="shared" si="0"/>
        <v>124</v>
      </c>
      <c r="F10" s="6"/>
      <c r="G10" s="15" t="s">
        <v>96</v>
      </c>
      <c r="H10" s="16">
        <v>30</v>
      </c>
      <c r="I10" s="9"/>
      <c r="J10" s="15" t="s">
        <v>97</v>
      </c>
      <c r="K10" s="16">
        <v>24</v>
      </c>
      <c r="L10" s="9"/>
      <c r="M10" s="4" t="s">
        <v>98</v>
      </c>
      <c r="N10" s="5">
        <v>4</v>
      </c>
      <c r="O10" s="9"/>
      <c r="P10" s="4" t="s">
        <v>99</v>
      </c>
    </row>
    <row r="11" spans="1:18" ht="66.75" customHeight="1" x14ac:dyDescent="0.25">
      <c r="A11" s="4" t="s">
        <v>225</v>
      </c>
      <c r="B11" s="5">
        <v>17</v>
      </c>
      <c r="C11" s="5">
        <v>30</v>
      </c>
      <c r="D11" s="5">
        <v>36</v>
      </c>
      <c r="E11" s="5">
        <f t="shared" si="0"/>
        <v>83</v>
      </c>
      <c r="F11" s="6"/>
      <c r="G11" s="15" t="s">
        <v>101</v>
      </c>
      <c r="H11" s="16">
        <v>25</v>
      </c>
      <c r="I11" s="9"/>
      <c r="J11" s="15" t="s">
        <v>102</v>
      </c>
      <c r="K11" s="16">
        <v>23</v>
      </c>
      <c r="L11" s="9"/>
      <c r="M11" s="4" t="s">
        <v>103</v>
      </c>
      <c r="N11" s="10">
        <v>3</v>
      </c>
      <c r="O11" s="9"/>
      <c r="P11" s="4" t="s">
        <v>104</v>
      </c>
    </row>
    <row r="12" spans="1:18" ht="54.75" customHeight="1" x14ac:dyDescent="0.25">
      <c r="A12" s="4" t="s">
        <v>239</v>
      </c>
      <c r="B12" s="5">
        <v>13</v>
      </c>
      <c r="C12" s="5">
        <v>12</v>
      </c>
      <c r="D12" s="5">
        <v>32</v>
      </c>
      <c r="E12" s="5">
        <f t="shared" si="0"/>
        <v>57</v>
      </c>
      <c r="F12" s="6"/>
      <c r="G12" s="15" t="s">
        <v>106</v>
      </c>
      <c r="H12" s="16">
        <v>22</v>
      </c>
      <c r="I12" s="9"/>
      <c r="J12" s="15" t="s">
        <v>107</v>
      </c>
      <c r="K12" s="16">
        <v>17</v>
      </c>
      <c r="L12" s="9"/>
      <c r="M12" s="4" t="s">
        <v>108</v>
      </c>
      <c r="N12" s="10">
        <v>3</v>
      </c>
      <c r="O12" s="9"/>
      <c r="P12" s="4" t="s">
        <v>109</v>
      </c>
    </row>
    <row r="13" spans="1:18" ht="72.75" customHeight="1" x14ac:dyDescent="0.25">
      <c r="A13" s="4" t="s">
        <v>228</v>
      </c>
      <c r="B13" s="5"/>
      <c r="C13" s="5">
        <v>42</v>
      </c>
      <c r="D13" s="5">
        <v>12</v>
      </c>
      <c r="E13" s="5">
        <f t="shared" si="0"/>
        <v>54</v>
      </c>
      <c r="F13" s="6"/>
      <c r="G13" s="15" t="s">
        <v>111</v>
      </c>
      <c r="H13" s="16">
        <v>21</v>
      </c>
      <c r="I13" s="9"/>
      <c r="J13" s="15" t="s">
        <v>112</v>
      </c>
      <c r="K13" s="16">
        <v>17</v>
      </c>
      <c r="L13" s="9"/>
      <c r="M13" s="4" t="s">
        <v>113</v>
      </c>
      <c r="N13" s="5">
        <v>3</v>
      </c>
      <c r="O13" s="9"/>
      <c r="P13" s="4" t="s">
        <v>114</v>
      </c>
    </row>
    <row r="14" spans="1:18" ht="24.75" customHeight="1" x14ac:dyDescent="0.25">
      <c r="A14" s="4" t="s">
        <v>111</v>
      </c>
      <c r="B14" s="5">
        <v>7</v>
      </c>
      <c r="C14" s="5">
        <v>21</v>
      </c>
      <c r="D14" s="5">
        <v>9</v>
      </c>
      <c r="E14" s="5">
        <f t="shared" si="0"/>
        <v>37</v>
      </c>
      <c r="F14" s="6"/>
      <c r="G14" s="15" t="s">
        <v>116</v>
      </c>
      <c r="H14" s="16">
        <v>20</v>
      </c>
      <c r="I14" s="9"/>
      <c r="J14" s="15" t="s">
        <v>117</v>
      </c>
      <c r="K14" s="16">
        <v>14</v>
      </c>
      <c r="L14" s="9"/>
      <c r="M14" s="4" t="s">
        <v>118</v>
      </c>
      <c r="N14" s="10">
        <v>2</v>
      </c>
      <c r="O14" s="9"/>
      <c r="P14" s="4" t="s">
        <v>119</v>
      </c>
    </row>
    <row r="15" spans="1:18" ht="40.5" customHeight="1" x14ac:dyDescent="0.25">
      <c r="A15" s="4" t="s">
        <v>226</v>
      </c>
      <c r="B15" s="5"/>
      <c r="C15" s="5">
        <v>20</v>
      </c>
      <c r="D15" s="5">
        <v>14</v>
      </c>
      <c r="E15" s="5">
        <f>SUM(C15:D15)</f>
        <v>34</v>
      </c>
      <c r="F15" s="9"/>
      <c r="G15" s="15" t="s">
        <v>121</v>
      </c>
      <c r="H15" s="16">
        <v>20</v>
      </c>
      <c r="I15" s="9"/>
      <c r="J15" s="15" t="s">
        <v>122</v>
      </c>
      <c r="K15" s="16">
        <v>13</v>
      </c>
      <c r="L15" s="9"/>
      <c r="M15" s="4" t="s">
        <v>123</v>
      </c>
      <c r="N15" s="5">
        <v>1</v>
      </c>
      <c r="O15" s="9"/>
      <c r="P15" s="4" t="s">
        <v>124</v>
      </c>
    </row>
    <row r="16" spans="1:18" ht="60.75" customHeight="1" x14ac:dyDescent="0.25">
      <c r="A16" s="4" t="s">
        <v>223</v>
      </c>
      <c r="B16" s="5">
        <v>13</v>
      </c>
      <c r="C16" s="5">
        <v>20</v>
      </c>
      <c r="D16" s="5"/>
      <c r="E16" s="5">
        <f>SUM(B16:D16)</f>
        <v>33</v>
      </c>
      <c r="F16" s="9"/>
      <c r="G16" s="15" t="s">
        <v>126</v>
      </c>
      <c r="H16" s="16">
        <v>20</v>
      </c>
      <c r="I16" s="9"/>
      <c r="J16" s="15" t="s">
        <v>127</v>
      </c>
      <c r="K16" s="16">
        <v>13</v>
      </c>
      <c r="L16" s="9"/>
      <c r="M16" s="4" t="s">
        <v>128</v>
      </c>
      <c r="N16" s="10">
        <v>1</v>
      </c>
      <c r="O16" s="9"/>
      <c r="P16" s="4" t="s">
        <v>129</v>
      </c>
    </row>
    <row r="17" spans="1:16" ht="24.75" customHeight="1" x14ac:dyDescent="0.25">
      <c r="A17" s="4" t="s">
        <v>110</v>
      </c>
      <c r="B17" s="5">
        <v>15</v>
      </c>
      <c r="C17" s="5">
        <v>15</v>
      </c>
      <c r="D17" s="5"/>
      <c r="E17" s="5">
        <f>SUM(B17:D17)</f>
        <v>30</v>
      </c>
      <c r="F17" s="9"/>
      <c r="G17" s="15" t="s">
        <v>131</v>
      </c>
      <c r="H17" s="16">
        <v>20</v>
      </c>
      <c r="I17" s="9"/>
      <c r="J17" s="15" t="s">
        <v>111</v>
      </c>
      <c r="K17" s="16">
        <v>9</v>
      </c>
      <c r="L17" s="9"/>
      <c r="M17" s="4" t="s">
        <v>132</v>
      </c>
      <c r="N17" s="5"/>
      <c r="O17" s="9"/>
      <c r="P17" s="4" t="s">
        <v>133</v>
      </c>
    </row>
    <row r="18" spans="1:16" ht="42" customHeight="1" x14ac:dyDescent="0.25">
      <c r="A18" s="4" t="s">
        <v>100</v>
      </c>
      <c r="B18" s="5">
        <v>24</v>
      </c>
      <c r="C18" s="5"/>
      <c r="D18" s="5"/>
      <c r="E18" s="5">
        <f>SUM(B18:D18)</f>
        <v>24</v>
      </c>
      <c r="F18" s="9"/>
      <c r="G18" s="15" t="s">
        <v>135</v>
      </c>
      <c r="H18" s="16">
        <v>20</v>
      </c>
      <c r="I18" s="9"/>
      <c r="J18" s="15" t="s">
        <v>136</v>
      </c>
      <c r="K18" s="16">
        <v>9</v>
      </c>
      <c r="L18" s="9"/>
      <c r="M18" s="4" t="s">
        <v>137</v>
      </c>
      <c r="N18" s="5">
        <v>1</v>
      </c>
      <c r="O18" s="9"/>
      <c r="P18" s="4" t="s">
        <v>138</v>
      </c>
    </row>
    <row r="19" spans="1:16" ht="62.25" customHeight="1" x14ac:dyDescent="0.25">
      <c r="A19" s="4" t="s">
        <v>238</v>
      </c>
      <c r="B19" s="5">
        <v>15</v>
      </c>
      <c r="C19" s="5"/>
      <c r="D19" s="5">
        <v>6</v>
      </c>
      <c r="E19" s="5">
        <f>SUM(B19:D19)</f>
        <v>21</v>
      </c>
      <c r="F19" s="9"/>
      <c r="G19" s="15" t="s">
        <v>233</v>
      </c>
      <c r="H19" s="16">
        <v>15</v>
      </c>
      <c r="I19" s="9"/>
      <c r="J19" s="15" t="s">
        <v>141</v>
      </c>
      <c r="K19" s="16">
        <v>9</v>
      </c>
      <c r="L19" s="9"/>
      <c r="M19" s="15" t="s">
        <v>142</v>
      </c>
      <c r="N19" s="5"/>
      <c r="O19" s="9"/>
      <c r="P19" s="4" t="s">
        <v>143</v>
      </c>
    </row>
    <row r="20" spans="1:16" ht="40.5" customHeight="1" x14ac:dyDescent="0.25">
      <c r="A20" s="4" t="s">
        <v>224</v>
      </c>
      <c r="B20" s="5"/>
      <c r="C20" s="5">
        <v>20</v>
      </c>
      <c r="D20" s="5"/>
      <c r="E20" s="5">
        <f>SUM(B20:D20)</f>
        <v>20</v>
      </c>
      <c r="F20" s="9"/>
      <c r="G20" s="15" t="s">
        <v>145</v>
      </c>
      <c r="H20" s="16">
        <v>11</v>
      </c>
      <c r="I20" s="9"/>
      <c r="J20" s="15" t="s">
        <v>146</v>
      </c>
      <c r="K20" s="16">
        <v>8</v>
      </c>
      <c r="L20" s="9"/>
      <c r="M20" s="4" t="s">
        <v>147</v>
      </c>
      <c r="N20" s="5"/>
      <c r="O20" s="9"/>
      <c r="P20" s="4" t="s">
        <v>148</v>
      </c>
    </row>
    <row r="21" spans="1:16" ht="43.5" customHeight="1" x14ac:dyDescent="0.25">
      <c r="A21" s="4" t="s">
        <v>112</v>
      </c>
      <c r="B21" s="5"/>
      <c r="C21" s="5"/>
      <c r="D21" s="5">
        <v>17</v>
      </c>
      <c r="E21" s="5">
        <f>SUM(C21:D21)</f>
        <v>17</v>
      </c>
      <c r="F21" s="9"/>
      <c r="G21" s="15" t="s">
        <v>149</v>
      </c>
      <c r="H21" s="16">
        <v>11</v>
      </c>
      <c r="I21" s="9"/>
      <c r="J21" s="15" t="s">
        <v>150</v>
      </c>
      <c r="K21" s="16">
        <v>7</v>
      </c>
      <c r="L21" s="9"/>
      <c r="M21" s="4" t="s">
        <v>151</v>
      </c>
      <c r="N21" s="5"/>
      <c r="O21" s="9"/>
      <c r="P21" s="4" t="s">
        <v>152</v>
      </c>
    </row>
    <row r="22" spans="1:16" ht="27.75" customHeight="1" x14ac:dyDescent="0.25">
      <c r="A22" s="4" t="s">
        <v>115</v>
      </c>
      <c r="B22" s="5">
        <v>14</v>
      </c>
      <c r="C22" s="5"/>
      <c r="D22" s="5"/>
      <c r="E22" s="5">
        <f>SUM(B22:D22)</f>
        <v>14</v>
      </c>
      <c r="F22" s="9"/>
      <c r="G22" s="15" t="s">
        <v>154</v>
      </c>
      <c r="H22" s="16">
        <v>2</v>
      </c>
      <c r="I22" s="9"/>
      <c r="J22" s="15" t="s">
        <v>155</v>
      </c>
      <c r="K22" s="16">
        <v>6</v>
      </c>
      <c r="L22" s="9"/>
      <c r="M22" s="4" t="s">
        <v>156</v>
      </c>
      <c r="O22" s="9"/>
      <c r="P22" s="4" t="s">
        <v>157</v>
      </c>
    </row>
    <row r="23" spans="1:16" ht="23.25" customHeight="1" x14ac:dyDescent="0.25">
      <c r="A23" s="4" t="s">
        <v>227</v>
      </c>
      <c r="B23" s="5"/>
      <c r="C23" s="5"/>
      <c r="D23" s="5">
        <v>13</v>
      </c>
      <c r="E23" s="5">
        <f>SUM(B23:D23)</f>
        <v>13</v>
      </c>
      <c r="F23" s="9"/>
      <c r="G23" s="4" t="s">
        <v>159</v>
      </c>
      <c r="H23" s="5">
        <v>2</v>
      </c>
      <c r="I23" s="9"/>
      <c r="J23" s="15" t="s">
        <v>160</v>
      </c>
      <c r="K23" s="16">
        <v>5</v>
      </c>
      <c r="L23" s="9"/>
      <c r="M23" s="4" t="s">
        <v>161</v>
      </c>
      <c r="O23" s="9"/>
      <c r="P23" s="4" t="s">
        <v>162</v>
      </c>
    </row>
    <row r="24" spans="1:16" ht="25.5" customHeight="1" x14ac:dyDescent="0.25">
      <c r="A24" s="4" t="s">
        <v>145</v>
      </c>
      <c r="B24" s="5"/>
      <c r="C24" s="5">
        <v>11</v>
      </c>
      <c r="D24" s="5">
        <v>1</v>
      </c>
      <c r="E24" s="5">
        <v>12</v>
      </c>
      <c r="F24" s="9"/>
      <c r="G24" s="4" t="s">
        <v>164</v>
      </c>
      <c r="H24" s="5">
        <v>1</v>
      </c>
      <c r="I24" s="9"/>
      <c r="J24" s="15" t="s">
        <v>165</v>
      </c>
      <c r="K24" s="16">
        <v>5</v>
      </c>
      <c r="L24" s="9"/>
      <c r="M24" s="4" t="s">
        <v>166</v>
      </c>
      <c r="O24" s="9"/>
      <c r="P24" s="4" t="s">
        <v>167</v>
      </c>
    </row>
    <row r="25" spans="1:16" ht="24.75" customHeight="1" x14ac:dyDescent="0.25">
      <c r="A25" s="4" t="s">
        <v>146</v>
      </c>
      <c r="B25" s="5">
        <v>3</v>
      </c>
      <c r="C25" s="5"/>
      <c r="D25" s="5">
        <v>8</v>
      </c>
      <c r="E25" s="5">
        <f t="shared" ref="E25:E32" si="1">SUM(B25:D25)</f>
        <v>11</v>
      </c>
      <c r="F25" s="9"/>
      <c r="G25" s="4" t="s">
        <v>168</v>
      </c>
      <c r="H25" s="5"/>
      <c r="I25" s="9"/>
      <c r="J25" s="15" t="s">
        <v>169</v>
      </c>
      <c r="K25" s="16">
        <v>3</v>
      </c>
      <c r="L25" s="9"/>
      <c r="M25" s="4" t="s">
        <v>170</v>
      </c>
      <c r="O25" s="9"/>
      <c r="P25" s="4" t="s">
        <v>171</v>
      </c>
    </row>
    <row r="26" spans="1:16" ht="30" customHeight="1" x14ac:dyDescent="0.25">
      <c r="A26" s="4" t="s">
        <v>141</v>
      </c>
      <c r="B26" s="5"/>
      <c r="C26" s="5"/>
      <c r="D26" s="5">
        <v>9</v>
      </c>
      <c r="E26" s="5">
        <f t="shared" si="1"/>
        <v>9</v>
      </c>
      <c r="F26" s="9"/>
      <c r="G26" s="4" t="s">
        <v>173</v>
      </c>
      <c r="H26" s="5"/>
      <c r="I26" s="9"/>
      <c r="J26" s="15" t="s">
        <v>174</v>
      </c>
      <c r="K26" s="16">
        <v>3</v>
      </c>
      <c r="L26" s="9"/>
      <c r="M26" s="4" t="s">
        <v>175</v>
      </c>
      <c r="O26" s="9"/>
      <c r="P26" s="4" t="s">
        <v>176</v>
      </c>
    </row>
    <row r="27" spans="1:16" ht="29.25" customHeight="1" x14ac:dyDescent="0.25">
      <c r="A27" s="4" t="s">
        <v>134</v>
      </c>
      <c r="B27" s="5">
        <v>8</v>
      </c>
      <c r="C27" s="5"/>
      <c r="D27" s="5"/>
      <c r="E27" s="5">
        <f t="shared" si="1"/>
        <v>8</v>
      </c>
      <c r="F27" s="9"/>
      <c r="G27" s="4" t="s">
        <v>178</v>
      </c>
      <c r="H27" s="5">
        <v>1</v>
      </c>
      <c r="I27" s="9"/>
      <c r="J27" s="4" t="s">
        <v>179</v>
      </c>
      <c r="K27" s="5">
        <v>3</v>
      </c>
      <c r="L27" s="9"/>
      <c r="M27" s="4" t="s">
        <v>180</v>
      </c>
      <c r="O27" s="9"/>
      <c r="P27" s="4" t="s">
        <v>181</v>
      </c>
    </row>
    <row r="28" spans="1:16" ht="39.75" customHeight="1" x14ac:dyDescent="0.25">
      <c r="A28" s="4" t="s">
        <v>139</v>
      </c>
      <c r="B28" s="5">
        <v>8</v>
      </c>
      <c r="C28" s="5"/>
      <c r="D28" s="5"/>
      <c r="E28" s="5">
        <f t="shared" si="1"/>
        <v>8</v>
      </c>
      <c r="F28" s="9"/>
      <c r="H28" s="5"/>
      <c r="I28" s="9"/>
      <c r="J28" s="4" t="s">
        <v>184</v>
      </c>
      <c r="K28" s="5">
        <v>3</v>
      </c>
      <c r="L28" s="9"/>
      <c r="M28" s="4" t="s">
        <v>185</v>
      </c>
      <c r="O28" s="9"/>
      <c r="P28" s="4" t="s">
        <v>186</v>
      </c>
    </row>
    <row r="29" spans="1:16" ht="35.25" customHeight="1" x14ac:dyDescent="0.25">
      <c r="A29" s="4" t="s">
        <v>144</v>
      </c>
      <c r="B29" s="5">
        <v>8</v>
      </c>
      <c r="C29" s="5"/>
      <c r="D29" s="5"/>
      <c r="E29" s="5">
        <f t="shared" si="1"/>
        <v>8</v>
      </c>
      <c r="F29" s="9"/>
      <c r="H29" s="5"/>
      <c r="I29" s="9"/>
      <c r="J29" s="4" t="s">
        <v>189</v>
      </c>
      <c r="K29" s="5">
        <v>2</v>
      </c>
      <c r="L29" s="9"/>
      <c r="M29" s="4" t="s">
        <v>190</v>
      </c>
      <c r="O29" s="9"/>
      <c r="P29" s="4" t="s">
        <v>170</v>
      </c>
    </row>
    <row r="30" spans="1:16" ht="27" customHeight="1" x14ac:dyDescent="0.25">
      <c r="A30" s="4" t="s">
        <v>150</v>
      </c>
      <c r="B30" s="5"/>
      <c r="C30" s="5"/>
      <c r="D30" s="5">
        <v>7</v>
      </c>
      <c r="E30" s="5">
        <f t="shared" si="1"/>
        <v>7</v>
      </c>
      <c r="F30" s="9"/>
      <c r="H30" s="5"/>
      <c r="I30" s="9"/>
      <c r="J30" s="4" t="s">
        <v>193</v>
      </c>
      <c r="K30" s="5">
        <v>2</v>
      </c>
      <c r="L30" s="9"/>
      <c r="M30" s="4" t="s">
        <v>194</v>
      </c>
      <c r="O30" s="9"/>
      <c r="P30" s="4" t="s">
        <v>195</v>
      </c>
    </row>
    <row r="31" spans="1:16" ht="25.5" customHeight="1" x14ac:dyDescent="0.25">
      <c r="A31" s="4" t="s">
        <v>153</v>
      </c>
      <c r="B31" s="5">
        <v>6</v>
      </c>
      <c r="C31" s="5"/>
      <c r="D31" s="5"/>
      <c r="E31" s="5">
        <f t="shared" si="1"/>
        <v>6</v>
      </c>
      <c r="F31" s="9"/>
      <c r="I31" s="9"/>
      <c r="J31" s="4" t="s">
        <v>198</v>
      </c>
      <c r="K31" s="5">
        <v>2</v>
      </c>
      <c r="L31" s="9"/>
      <c r="M31" s="4" t="s">
        <v>199</v>
      </c>
      <c r="O31" s="9"/>
      <c r="P31" s="4" t="s">
        <v>200</v>
      </c>
    </row>
    <row r="32" spans="1:16" ht="24.75" customHeight="1" x14ac:dyDescent="0.25">
      <c r="A32" s="4" t="s">
        <v>165</v>
      </c>
      <c r="B32" s="5"/>
      <c r="C32" s="5"/>
      <c r="D32" s="5">
        <v>5</v>
      </c>
      <c r="E32" s="5">
        <f t="shared" si="1"/>
        <v>5</v>
      </c>
      <c r="F32" s="9"/>
      <c r="G32" s="4" t="s">
        <v>202</v>
      </c>
      <c r="I32" s="9"/>
      <c r="J32" s="4" t="s">
        <v>203</v>
      </c>
      <c r="K32" s="5">
        <v>2</v>
      </c>
      <c r="L32" s="9"/>
      <c r="M32" s="4" t="s">
        <v>204</v>
      </c>
      <c r="N32" s="10"/>
      <c r="O32" s="9"/>
      <c r="P32" s="4" t="s">
        <v>205</v>
      </c>
    </row>
    <row r="33" spans="1:16" ht="33.75" customHeight="1" x14ac:dyDescent="0.25">
      <c r="A33" s="4" t="s">
        <v>158</v>
      </c>
      <c r="B33" s="5">
        <v>4</v>
      </c>
      <c r="C33" s="5"/>
      <c r="D33" s="5"/>
      <c r="E33" s="5"/>
      <c r="F33" s="9"/>
      <c r="G33" s="4" t="s">
        <v>207</v>
      </c>
      <c r="I33" s="9"/>
      <c r="J33" s="4" t="s">
        <v>208</v>
      </c>
      <c r="K33" s="5">
        <v>1</v>
      </c>
      <c r="L33" s="9"/>
      <c r="M33" s="4" t="s">
        <v>209</v>
      </c>
      <c r="N33" s="10"/>
      <c r="O33" s="9"/>
      <c r="P33" s="4" t="s">
        <v>210</v>
      </c>
    </row>
    <row r="34" spans="1:16" ht="23.25" customHeight="1" x14ac:dyDescent="0.25">
      <c r="A34" s="4" t="s">
        <v>163</v>
      </c>
      <c r="B34" s="5">
        <v>4</v>
      </c>
      <c r="C34" s="5"/>
      <c r="D34" s="5"/>
      <c r="E34" s="5"/>
      <c r="F34" s="9"/>
      <c r="G34" s="4" t="s">
        <v>211</v>
      </c>
      <c r="I34" s="9"/>
      <c r="J34" s="4" t="s">
        <v>212</v>
      </c>
      <c r="K34" s="5">
        <v>1</v>
      </c>
      <c r="L34" s="9"/>
      <c r="O34" s="9"/>
      <c r="P34" s="4" t="s">
        <v>213</v>
      </c>
    </row>
    <row r="35" spans="1:16" ht="26.25" customHeight="1" x14ac:dyDescent="0.25">
      <c r="A35" s="4" t="s">
        <v>172</v>
      </c>
      <c r="B35" s="5">
        <v>3</v>
      </c>
      <c r="C35" s="5"/>
      <c r="D35" s="5"/>
      <c r="E35" s="5"/>
      <c r="F35" s="9"/>
      <c r="G35" s="4" t="s">
        <v>214</v>
      </c>
      <c r="I35" s="9"/>
      <c r="J35" s="4" t="s">
        <v>215</v>
      </c>
      <c r="K35" s="5">
        <v>1</v>
      </c>
      <c r="L35" s="9"/>
      <c r="O35" s="9"/>
    </row>
    <row r="36" spans="1:16" ht="21" customHeight="1" x14ac:dyDescent="0.25">
      <c r="A36" s="4" t="s">
        <v>206</v>
      </c>
      <c r="B36" s="5">
        <v>1</v>
      </c>
      <c r="F36" s="9"/>
      <c r="G36" s="4" t="s">
        <v>216</v>
      </c>
      <c r="I36" s="9"/>
      <c r="L36" s="9"/>
      <c r="O36" s="9"/>
    </row>
    <row r="37" spans="1:16" ht="22.5" customHeight="1" x14ac:dyDescent="0.25">
      <c r="A37" s="4" t="s">
        <v>177</v>
      </c>
      <c r="B37" s="5">
        <v>1</v>
      </c>
      <c r="C37" s="5"/>
      <c r="D37" s="5"/>
      <c r="E37" s="5"/>
      <c r="F37" s="15"/>
      <c r="L37" s="15"/>
      <c r="M37" s="15"/>
      <c r="O37" s="15"/>
    </row>
    <row r="38" spans="1:16" ht="22.5" customHeight="1" x14ac:dyDescent="0.25">
      <c r="A38" s="4" t="s">
        <v>182</v>
      </c>
      <c r="B38" s="5">
        <v>1</v>
      </c>
      <c r="C38" s="5"/>
      <c r="D38" s="5"/>
      <c r="E38" s="5"/>
      <c r="F38" s="15"/>
      <c r="G38" s="15"/>
      <c r="H38" s="16"/>
      <c r="I38" s="15"/>
      <c r="J38" s="15"/>
      <c r="K38" s="15"/>
      <c r="L38" s="15"/>
      <c r="M38" s="15"/>
      <c r="O38" s="15"/>
    </row>
    <row r="39" spans="1:16" ht="36.75" customHeight="1" x14ac:dyDescent="0.25">
      <c r="A39" s="4" t="s">
        <v>187</v>
      </c>
      <c r="B39" s="5">
        <v>1</v>
      </c>
      <c r="C39" s="5"/>
      <c r="D39" s="5"/>
      <c r="E39" s="5"/>
      <c r="F39" s="15"/>
      <c r="G39" s="15"/>
      <c r="H39" s="15"/>
      <c r="I39" s="15"/>
      <c r="J39" s="15"/>
      <c r="K39" s="15"/>
      <c r="L39" s="15"/>
      <c r="M39" s="15"/>
      <c r="O39" s="15"/>
    </row>
    <row r="40" spans="1:16" ht="36" customHeight="1" x14ac:dyDescent="0.25">
      <c r="A40" s="4" t="s">
        <v>191</v>
      </c>
      <c r="B40" s="5">
        <v>1</v>
      </c>
      <c r="C40" s="5"/>
      <c r="D40" s="5"/>
      <c r="E40" s="5"/>
      <c r="F40" s="15"/>
      <c r="G40" s="15"/>
      <c r="H40" s="15"/>
      <c r="I40" s="15"/>
      <c r="J40" s="15"/>
      <c r="K40" s="15"/>
      <c r="L40" s="15"/>
      <c r="M40" s="15"/>
      <c r="O40" s="15"/>
    </row>
    <row r="41" spans="1:16" ht="20.25" customHeight="1" x14ac:dyDescent="0.25">
      <c r="A41" s="4" t="s">
        <v>196</v>
      </c>
      <c r="B41" s="5">
        <v>1</v>
      </c>
      <c r="C41" s="5"/>
      <c r="D41" s="5"/>
      <c r="E41" s="5"/>
    </row>
    <row r="42" spans="1:16" ht="21" customHeight="1" x14ac:dyDescent="0.25">
      <c r="A42" s="4" t="s">
        <v>201</v>
      </c>
      <c r="B42" s="5">
        <v>1</v>
      </c>
      <c r="C42" s="5"/>
      <c r="D42" s="5"/>
      <c r="E42" s="5"/>
    </row>
    <row r="43" spans="1:16" x14ac:dyDescent="0.25">
      <c r="C43" s="5"/>
      <c r="D43" s="5"/>
      <c r="E43" s="5"/>
    </row>
    <row r="44" spans="1:16" x14ac:dyDescent="0.25">
      <c r="B44" s="5"/>
      <c r="C44" s="5"/>
      <c r="D44" s="5"/>
      <c r="E44" s="5"/>
    </row>
  </sheetData>
  <sortState xmlns:xlrd2="http://schemas.microsoft.com/office/spreadsheetml/2017/richdata2" ref="A9:E42">
    <sortCondition descending="1" ref="E19:E42"/>
  </sortState>
  <pageMargins left="0.7" right="0.7" top="0.75" bottom="0.75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i_x00f0__x00ed_greinarger_x00f0__x003f_ xmlns="025db61c-8a1d-4a4d-9b28-6b2f2edee734">false</Komi_x00f0__x00ed_greinarger_x00f0__x003f_>
    <TaxCatchAll xmlns="69ed63dd-8e21-48ac-8a96-71831547c30d" xsi:nil="true"/>
    <lcf76f155ced4ddcb4097134ff3c332f xmlns="025db61c-8a1d-4a4d-9b28-6b2f2edee73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FE64DA83BB774D9C9B1F2F56CDB910" ma:contentTypeVersion="16" ma:contentTypeDescription="Create a new document." ma:contentTypeScope="" ma:versionID="986236ea0a2f7295b4fd537320de0506">
  <xsd:schema xmlns:xsd="http://www.w3.org/2001/XMLSchema" xmlns:xs="http://www.w3.org/2001/XMLSchema" xmlns:p="http://schemas.microsoft.com/office/2006/metadata/properties" xmlns:ns2="025db61c-8a1d-4a4d-9b28-6b2f2edee734" xmlns:ns3="69ed63dd-8e21-48ac-8a96-71831547c30d" targetNamespace="http://schemas.microsoft.com/office/2006/metadata/properties" ma:root="true" ma:fieldsID="27acc2e8acaeb880c2e21147073ada88" ns2:_="" ns3:_="">
    <xsd:import namespace="025db61c-8a1d-4a4d-9b28-6b2f2edee734"/>
    <xsd:import namespace="69ed63dd-8e21-48ac-8a96-71831547c3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Komi_x00f0__x00ed_greinarger_x00f0__x003f_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db61c-8a1d-4a4d-9b28-6b2f2edee7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Komi_x00f0__x00ed_greinarger_x00f0__x003f_" ma:index="20" ma:displayName="Komið í greinargerð?" ma:default="0" ma:format="Dropdown" ma:internalName="Komi_x00f0__x00ed_greinarger_x00f0__x003f_">
      <xsd:simpleType>
        <xsd:restriction base="dms:Boolea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492645-c487-4f75-ab81-32a644794e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63dd-8e21-48ac-8a96-71831547c30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7cdf341-963b-462b-8c44-188e01bda816}" ma:internalName="TaxCatchAll" ma:showField="CatchAllData" ma:web="69ed63dd-8e21-48ac-8a96-71831547c3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16AA42-C8D2-4EFC-9336-8C94BA4F5E40}">
  <ds:schemaRefs>
    <ds:schemaRef ds:uri="http://schemas.microsoft.com/office/2006/metadata/properties"/>
    <ds:schemaRef ds:uri="http://schemas.microsoft.com/office/infopath/2007/PartnerControls"/>
    <ds:schemaRef ds:uri="025db61c-8a1d-4a4d-9b28-6b2f2edee734"/>
  </ds:schemaRefs>
</ds:datastoreItem>
</file>

<file path=customXml/itemProps2.xml><?xml version="1.0" encoding="utf-8"?>
<ds:datastoreItem xmlns:ds="http://schemas.openxmlformats.org/officeDocument/2006/customXml" ds:itemID="{8FE21FF2-6E47-4628-AA8E-D006AE77E5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B78113-0BEF-4FCE-8FAD-FDC6987AF4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Þema 1</vt:lpstr>
      <vt:lpstr>Þema 2</vt:lpstr>
      <vt:lpstr>Niðurstöður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Guðbjörg Gunnarsdóttir</dc:creator>
  <cp:lastModifiedBy>Guðbjörg Gunnarsdóttir</cp:lastModifiedBy>
  <cp:lastPrinted>2022-05-02T12:04:32Z</cp:lastPrinted>
  <dcterms:created xsi:type="dcterms:W3CDTF">2021-12-02T15:27:13Z</dcterms:created>
  <dcterms:modified xsi:type="dcterms:W3CDTF">2022-05-10T08:16:50Z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0x01010071FE64DA83BB774D9C9B1F2F56CDB910</vt:lpwstr>
  </property>
</Properties>
</file>