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jornugriso365-my.sharepoint.com/personal/kristin_svinvirkar_is/Documents/"/>
    </mc:Choice>
  </mc:AlternateContent>
  <xr:revisionPtr revIDLastSave="0" documentId="8_{3FC00EA7-0624-4134-BE27-20C7A4116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TR_2009" sheetId="1" r:id="rId1"/>
    <sheet name="Kjúkling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L28" i="1" s="1"/>
  <c r="K28" i="1" s="1"/>
  <c r="G28" i="1" s="1"/>
  <c r="C9" i="2"/>
  <c r="L29" i="1" s="1"/>
  <c r="K29" i="1" s="1"/>
  <c r="G29" i="1" s="1"/>
  <c r="C7" i="2"/>
  <c r="L30" i="1" s="1"/>
  <c r="K30" i="1" s="1"/>
  <c r="G30" i="1" s="1"/>
</calcChain>
</file>

<file path=xl/sharedStrings.xml><?xml version="1.0" encoding="utf-8"?>
<sst xmlns="http://schemas.openxmlformats.org/spreadsheetml/2006/main" count="128" uniqueCount="87">
  <si>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</si>
  <si>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</si>
  <si>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</si>
  <si>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</si>
  <si>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</si>
  <si>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</si>
  <si>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</si>
  <si>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</si>
  <si>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</si>
  <si>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</si>
  <si>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</si>
  <si>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</si>
  <si>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</si>
  <si>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</si>
  <si>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</si>
  <si>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</si>
  <si>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</si>
  <si>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</si>
  <si>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</si>
  <si>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</si>
  <si>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</si>
  <si>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</si>
  <si>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</si>
  <si>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</si>
  <si>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</si>
  <si>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</si>
  <si>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</si>
  <si>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</si>
  <si>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</si>
  <si>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</si>
  <si>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</si>
  <si>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</si>
  <si>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</si>
  <si>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</si>
  <si>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</si>
  <si>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</si>
  <si>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</si>
  <si>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</si>
  <si>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</si>
  <si>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</si>
  <si>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</si>
  <si>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</si>
  <si>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</si>
  <si>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</si>
  <si>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</si>
  <si>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</si>
  <si>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</si>
  <si>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</si>
  <si>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</si>
  <si>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</si>
  <si>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</si>
  <si>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</si>
  <si>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</si>
  <si>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</si>
  <si>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</si>
  <si>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</si>
  <si>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</si>
  <si>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</si>
  <si>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Stjörnuegg hf</t>
  </si>
  <si>
    <t>Eggjabú Vallá</t>
  </si>
  <si>
    <t>630191-1579</t>
  </si>
  <si>
    <t>Vallá</t>
  </si>
  <si>
    <t>Ísland</t>
  </si>
  <si>
    <t>01.24</t>
  </si>
  <si>
    <t>R</t>
  </si>
  <si>
    <t>E</t>
  </si>
  <si>
    <t>7. a) (i)</t>
  </si>
  <si>
    <t>6.6 a)</t>
  </si>
  <si>
    <t>Fjöldi vörubíla</t>
  </si>
  <si>
    <t>Fjöldi kjúklinga</t>
  </si>
  <si>
    <t>Meðaltal dýra yfir árið</t>
  </si>
  <si>
    <t>Fjöldi hænsna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</si>
  <si>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</si>
  <si>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</si>
  <si>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</si>
  <si>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</si>
  <si>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</si>
  <si>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</si>
  <si>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</si>
  <si>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</si>
  <si>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</si>
  <si>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</si>
  <si>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</si>
  <si>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</si>
  <si>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Losun í loft er áætluð út frá að meðaltali séu 50.000 varphænur á búinu yfir árið</t>
  </si>
  <si>
    <t>Farming of poultry</t>
  </si>
  <si>
    <t>1663 tonn 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</si>
</sst>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8</xdr:col>
          <xdr:colOff>1828800</xdr:colOff>
          <xdr:row>10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197E5E9-5105-1848-7297-17BCAFA9A1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A12" workbookViewId="0">
      <selection activeCell="Q9" sqref="Q9"/>
    </sheetView>
  </sheetViews>
  <sheetFormatPr defaultRowHeight="15" x14ac:dyDescent="0.25"/>
  <cols>
    <col min="1" max="6" width="9" customWidth="1"/>
    <col min="7" max="7" width="23.28515625" customWidth="1"/>
    <col min="8" max="8" width="8.7109375" customWidth="1"/>
    <col min="9" max="9" width="34" customWidth="1"/>
  </cols>
  <sheetData>
    <row r="1" spans="1:9" x14ac:dyDescent="0.25">
      <c r="A1" s="32" t="s">
        <v>0</v>
      </c>
      <c r="B1" s="33"/>
      <c r="C1" s="33"/>
      <c r="D1" s="33"/>
      <c r="E1" s="34">
        <v>2022</v>
      </c>
      <c r="F1" s="34"/>
      <c r="G1" s="34"/>
      <c r="H1" s="34"/>
      <c r="I1" s="35"/>
    </row>
    <row r="2" spans="1:9" x14ac:dyDescent="0.25">
      <c r="A2" s="32" t="s">
        <v>1</v>
      </c>
      <c r="B2" s="33"/>
      <c r="C2" s="33"/>
      <c r="D2" s="33"/>
      <c r="E2" s="34"/>
      <c r="F2" s="34"/>
      <c r="G2" s="34"/>
      <c r="H2" s="34"/>
      <c r="I2" s="35"/>
    </row>
    <row r="3" spans="1:9" x14ac:dyDescent="0.25">
      <c r="A3" s="36" t="s">
        <v>2</v>
      </c>
      <c r="B3" s="37"/>
      <c r="C3" s="37"/>
      <c r="D3" s="37"/>
      <c r="E3" s="38" t="s">
        <v>58</v>
      </c>
      <c r="F3" s="38"/>
      <c r="G3" s="38"/>
      <c r="H3" s="38"/>
      <c r="I3" s="39"/>
    </row>
    <row r="4" spans="1:9" x14ac:dyDescent="0.25">
      <c r="A4" s="28" t="s">
        <v>3</v>
      </c>
      <c r="B4" s="29"/>
      <c r="C4" s="29"/>
      <c r="D4" s="29"/>
      <c r="E4" s="30" t="s">
        <v>59</v>
      </c>
      <c r="F4" s="30"/>
      <c r="G4" s="30"/>
      <c r="H4" s="30"/>
      <c r="I4" s="31"/>
    </row>
    <row r="5" spans="1:9" x14ac:dyDescent="0.25">
      <c r="A5" s="28" t="s">
        <v>4</v>
      </c>
      <c r="B5" s="29"/>
      <c r="C5" s="29"/>
      <c r="D5" s="29"/>
      <c r="E5" s="30" t="s">
        <v>60</v>
      </c>
      <c r="F5" s="30"/>
      <c r="G5" s="30"/>
      <c r="H5" s="30"/>
      <c r="I5" s="31"/>
    </row>
    <row r="6" spans="1:9" x14ac:dyDescent="0.25">
      <c r="A6" s="28" t="s">
        <v>5</v>
      </c>
      <c r="B6" s="29"/>
      <c r="C6" s="29"/>
      <c r="D6" s="29"/>
      <c r="E6" s="30" t="s">
        <v>61</v>
      </c>
      <c r="F6" s="30"/>
      <c r="G6" s="30"/>
      <c r="H6" s="30"/>
      <c r="I6" s="31"/>
    </row>
    <row r="7" spans="1:9" x14ac:dyDescent="0.25">
      <c r="A7" s="28" t="s">
        <v>6</v>
      </c>
      <c r="B7" s="29"/>
      <c r="C7" s="29"/>
      <c r="D7" s="29"/>
      <c r="E7" s="30" t="s">
        <v>52</v>
      </c>
      <c r="F7" s="30"/>
      <c r="G7" s="30"/>
      <c r="H7" s="30"/>
      <c r="I7" s="31"/>
    </row>
    <row r="8" spans="1:9" x14ac:dyDescent="0.25">
      <c r="A8" s="28" t="s">
        <v>7</v>
      </c>
      <c r="B8" s="29"/>
      <c r="C8" s="29"/>
      <c r="D8" s="29"/>
      <c r="E8" s="30">
        <v>116</v>
      </c>
      <c r="F8" s="30"/>
      <c r="G8" s="30"/>
      <c r="H8" s="30"/>
      <c r="I8" s="31"/>
    </row>
    <row r="9" spans="1:9" x14ac:dyDescent="0.25">
      <c r="A9" s="28" t="s">
        <v>8</v>
      </c>
      <c r="B9" s="29"/>
      <c r="C9" s="29"/>
      <c r="D9" s="29"/>
      <c r="E9" s="30" t="s">
        <v>62</v>
      </c>
      <c r="F9" s="30"/>
      <c r="G9" s="30"/>
      <c r="H9" s="30"/>
      <c r="I9" s="31"/>
    </row>
    <row r="10" spans="1:9" ht="19.5" customHeight="1" x14ac:dyDescent="0.25">
      <c r="A10" s="28" t="s">
        <v>9</v>
      </c>
      <c r="B10" s="29"/>
      <c r="C10" s="29"/>
      <c r="D10" s="29"/>
      <c r="E10" s="30"/>
      <c r="F10" s="30"/>
      <c r="G10" s="30"/>
      <c r="H10" s="30"/>
      <c r="I10" s="31"/>
    </row>
    <row r="11" spans="1:9" ht="20.25" customHeight="1" x14ac:dyDescent="0.25">
      <c r="A11" s="28" t="s">
        <v>10</v>
      </c>
      <c r="B11" s="29"/>
      <c r="C11" s="29"/>
      <c r="D11" s="29"/>
      <c r="E11" s="30"/>
      <c r="F11" s="30"/>
      <c r="G11" s="30"/>
      <c r="H11" s="30"/>
      <c r="I11" s="31"/>
    </row>
    <row r="12" spans="1:9" ht="30" customHeight="1" x14ac:dyDescent="0.25">
      <c r="A12" s="40" t="s">
        <v>11</v>
      </c>
      <c r="B12" s="41"/>
      <c r="C12" s="41"/>
      <c r="D12" s="41"/>
      <c r="E12" s="42" t="s">
        <v>63</v>
      </c>
      <c r="F12" s="42"/>
      <c r="G12" s="42"/>
      <c r="H12" s="42"/>
      <c r="I12" s="43"/>
    </row>
    <row r="13" spans="1:9" ht="30" customHeight="1" x14ac:dyDescent="0.25">
      <c r="A13" s="44" t="s">
        <v>12</v>
      </c>
      <c r="B13" s="45"/>
      <c r="C13" s="45"/>
      <c r="D13" s="45"/>
      <c r="E13" s="46" t="s">
        <v>85</v>
      </c>
      <c r="F13" s="46"/>
      <c r="G13" s="46"/>
      <c r="H13" s="46"/>
      <c r="I13" s="47"/>
    </row>
    <row r="14" spans="1:9" x14ac:dyDescent="0.25">
      <c r="A14" s="32" t="s">
        <v>13</v>
      </c>
      <c r="B14" s="33"/>
      <c r="C14" s="33"/>
      <c r="D14" s="33"/>
      <c r="E14" s="34"/>
      <c r="F14" s="34"/>
      <c r="G14" s="34"/>
      <c r="H14" s="34"/>
      <c r="I14" s="35"/>
    </row>
    <row r="15" spans="1:9" x14ac:dyDescent="0.25">
      <c r="A15" s="36" t="s">
        <v>14</v>
      </c>
      <c r="B15" s="37"/>
      <c r="C15" s="37"/>
      <c r="D15" s="37"/>
      <c r="E15" s="30" t="s">
        <v>86</v>
      </c>
      <c r="F15" s="30"/>
      <c r="G15" s="30"/>
      <c r="H15" s="30"/>
      <c r="I15" s="31"/>
    </row>
    <row r="16" spans="1:9" x14ac:dyDescent="0.25">
      <c r="A16" s="28" t="s">
        <v>15</v>
      </c>
      <c r="B16" s="29"/>
      <c r="C16" s="29"/>
      <c r="D16" s="29"/>
      <c r="E16" s="30">
        <v>1</v>
      </c>
      <c r="F16" s="30"/>
      <c r="G16" s="30"/>
      <c r="H16" s="30"/>
      <c r="I16" s="31"/>
    </row>
    <row r="17" spans="1:12" x14ac:dyDescent="0.25">
      <c r="A17" s="28" t="s">
        <v>16</v>
      </c>
      <c r="B17" s="29"/>
      <c r="C17" s="29"/>
      <c r="D17" s="29"/>
      <c r="E17" s="30">
        <v>8760</v>
      </c>
      <c r="F17" s="30"/>
      <c r="G17" s="30"/>
      <c r="H17" s="30"/>
      <c r="I17" s="31"/>
    </row>
    <row r="18" spans="1:12" x14ac:dyDescent="0.25">
      <c r="A18" s="28" t="s">
        <v>17</v>
      </c>
      <c r="B18" s="29"/>
      <c r="C18" s="29"/>
      <c r="D18" s="29"/>
      <c r="E18" s="30">
        <v>17</v>
      </c>
      <c r="F18" s="30"/>
      <c r="G18" s="30"/>
      <c r="H18" s="30"/>
      <c r="I18" s="31"/>
    </row>
    <row r="19" spans="1:12" ht="60" customHeight="1" x14ac:dyDescent="0.25">
      <c r="A19" s="54" t="s">
        <v>18</v>
      </c>
      <c r="B19" s="55"/>
      <c r="C19" s="55"/>
      <c r="D19" s="55"/>
      <c r="E19" s="46" t="s">
        <v>84</v>
      </c>
      <c r="F19" s="46"/>
      <c r="G19" s="46"/>
      <c r="H19" s="46"/>
      <c r="I19" s="47"/>
    </row>
    <row r="20" spans="1:12" ht="30" customHeight="1" x14ac:dyDescent="0.25">
      <c r="A20" s="51" t="s">
        <v>19</v>
      </c>
      <c r="B20" s="52"/>
      <c r="C20" s="52"/>
      <c r="D20" s="52"/>
      <c r="E20" s="52"/>
      <c r="F20" s="52"/>
      <c r="G20" s="52"/>
      <c r="H20" s="52"/>
      <c r="I20" s="53"/>
    </row>
    <row r="21" spans="1:12" x14ac:dyDescent="0.25">
      <c r="A21" s="56" t="s">
        <v>20</v>
      </c>
      <c r="B21" s="57"/>
      <c r="C21" s="56" t="s">
        <v>21</v>
      </c>
      <c r="D21" s="57"/>
      <c r="E21" s="56" t="s">
        <v>22</v>
      </c>
      <c r="F21" s="57"/>
      <c r="G21" s="38"/>
      <c r="H21" s="38"/>
      <c r="I21" s="39"/>
    </row>
    <row r="22" spans="1:12" x14ac:dyDescent="0.25">
      <c r="A22" s="58" t="s">
        <v>63</v>
      </c>
      <c r="B22" s="59"/>
      <c r="C22" s="60" t="s">
        <v>66</v>
      </c>
      <c r="D22" s="61"/>
      <c r="E22" s="62" t="s">
        <v>67</v>
      </c>
      <c r="F22" s="61"/>
      <c r="G22" s="30"/>
      <c r="H22" s="30"/>
      <c r="I22" s="31"/>
    </row>
    <row r="23" spans="1:12" x14ac:dyDescent="0.25">
      <c r="A23" s="48"/>
      <c r="B23" s="49"/>
      <c r="C23" s="48"/>
      <c r="D23" s="49"/>
      <c r="E23" s="50"/>
      <c r="F23" s="49"/>
      <c r="G23" s="30"/>
      <c r="H23" s="30"/>
      <c r="I23" s="31"/>
    </row>
    <row r="24" spans="1:12" x14ac:dyDescent="0.25">
      <c r="A24" s="48"/>
      <c r="B24" s="49"/>
      <c r="C24" s="48"/>
      <c r="D24" s="49"/>
      <c r="E24" s="50"/>
      <c r="F24" s="49"/>
      <c r="G24" s="30"/>
      <c r="H24" s="30"/>
      <c r="I24" s="31"/>
    </row>
    <row r="25" spans="1:12" ht="30" customHeight="1" x14ac:dyDescent="0.25">
      <c r="A25" s="51" t="s">
        <v>23</v>
      </c>
      <c r="B25" s="52"/>
      <c r="C25" s="52"/>
      <c r="D25" s="52"/>
      <c r="E25" s="52"/>
      <c r="F25" s="52"/>
      <c r="G25" s="52"/>
      <c r="H25" s="52"/>
      <c r="I25" s="53"/>
    </row>
    <row r="26" spans="1:12" x14ac:dyDescent="0.25">
      <c r="A26" s="63" t="s">
        <v>24</v>
      </c>
      <c r="B26" s="34"/>
      <c r="C26" s="35"/>
      <c r="D26" s="63" t="s">
        <v>25</v>
      </c>
      <c r="E26" s="34"/>
      <c r="F26" s="35"/>
      <c r="G26" s="63" t="s">
        <v>26</v>
      </c>
      <c r="H26" s="34"/>
      <c r="I26" s="35"/>
    </row>
    <row r="27" spans="1:12" x14ac:dyDescent="0.25">
      <c r="A27" s="1" t="s">
        <v>27</v>
      </c>
      <c r="B27" s="63" t="s">
        <v>28</v>
      </c>
      <c r="C27" s="35"/>
      <c r="D27" s="1" t="s">
        <v>29</v>
      </c>
      <c r="E27" s="63" t="s">
        <v>30</v>
      </c>
      <c r="F27" s="35"/>
      <c r="G27" s="1" t="s">
        <v>31</v>
      </c>
      <c r="H27" s="63" t="s">
        <v>32</v>
      </c>
      <c r="I27" s="35"/>
    </row>
    <row r="28" spans="1:12" x14ac:dyDescent="0.25">
      <c r="A28" s="2">
        <v>1</v>
      </c>
      <c r="B28" s="63" t="s">
        <v>81</v>
      </c>
      <c r="C28" s="35"/>
      <c r="D28" s="2" t="s">
        <v>65</v>
      </c>
      <c r="E28" s="63"/>
      <c r="F28" s="35"/>
      <c r="G28" s="2">
        <f>K28</f>
        <v>662000</v>
      </c>
      <c r="H28" s="63">
        <v>0</v>
      </c>
      <c r="I28" s="35"/>
      <c r="K28">
        <f>ROUND(L28,3-(INT(LOG(L28))+1))</f>
        <v>662000</v>
      </c>
      <c r="L28" s="27">
        <f>Kjúklingabú!C11</f>
        <v>661500</v>
      </c>
    </row>
    <row r="29" spans="1:12" x14ac:dyDescent="0.25">
      <c r="A29" s="2">
        <v>6</v>
      </c>
      <c r="B29" s="63" t="s">
        <v>82</v>
      </c>
      <c r="C29" s="35"/>
      <c r="D29" s="2" t="s">
        <v>65</v>
      </c>
      <c r="E29" s="63"/>
      <c r="F29" s="35"/>
      <c r="G29" s="2">
        <f>K29</f>
        <v>23300</v>
      </c>
      <c r="H29" s="63"/>
      <c r="I29" s="35"/>
      <c r="K29">
        <f t="shared" ref="K29:K30" si="0">ROUND(L29,3-(INT(LOG(L29))+1))</f>
        <v>23300</v>
      </c>
      <c r="L29" s="27">
        <f>Kjúklingabú!C9</f>
        <v>23310</v>
      </c>
    </row>
    <row r="30" spans="1:12" ht="30" customHeight="1" x14ac:dyDescent="0.25">
      <c r="A30" s="2">
        <v>86</v>
      </c>
      <c r="B30" s="69" t="s">
        <v>83</v>
      </c>
      <c r="C30" s="70"/>
      <c r="D30" s="2" t="s">
        <v>65</v>
      </c>
      <c r="E30" s="63"/>
      <c r="F30" s="35"/>
      <c r="G30" s="2">
        <f>K30</f>
        <v>3180</v>
      </c>
      <c r="H30" s="63"/>
      <c r="I30" s="35"/>
      <c r="K30">
        <f t="shared" si="0"/>
        <v>3180</v>
      </c>
      <c r="L30" s="27">
        <f>Kjúklingabú!C7</f>
        <v>3181.5</v>
      </c>
    </row>
    <row r="31" spans="1:12" ht="30" customHeight="1" x14ac:dyDescent="0.25">
      <c r="A31" s="51" t="s">
        <v>33</v>
      </c>
      <c r="B31" s="52"/>
      <c r="C31" s="52"/>
      <c r="D31" s="52"/>
      <c r="E31" s="52"/>
      <c r="F31" s="52"/>
      <c r="G31" s="52"/>
      <c r="H31" s="52"/>
      <c r="I31" s="53"/>
    </row>
    <row r="32" spans="1:12" x14ac:dyDescent="0.25">
      <c r="A32" s="63" t="s">
        <v>24</v>
      </c>
      <c r="B32" s="34"/>
      <c r="C32" s="35"/>
      <c r="D32" s="63" t="s">
        <v>25</v>
      </c>
      <c r="E32" s="34"/>
      <c r="F32" s="35"/>
      <c r="G32" s="63" t="s">
        <v>34</v>
      </c>
      <c r="H32" s="34"/>
      <c r="I32" s="35"/>
    </row>
    <row r="33" spans="1:9" x14ac:dyDescent="0.25">
      <c r="A33" s="1" t="s">
        <v>27</v>
      </c>
      <c r="B33" s="63" t="s">
        <v>28</v>
      </c>
      <c r="C33" s="35"/>
      <c r="D33" s="1" t="s">
        <v>29</v>
      </c>
      <c r="E33" s="63" t="s">
        <v>30</v>
      </c>
      <c r="F33" s="35"/>
      <c r="G33" s="1" t="s">
        <v>31</v>
      </c>
      <c r="H33" s="63" t="s">
        <v>32</v>
      </c>
      <c r="I33" s="35"/>
    </row>
    <row r="34" spans="1:9" x14ac:dyDescent="0.25">
      <c r="A34" s="2"/>
      <c r="B34" s="63"/>
      <c r="C34" s="35"/>
      <c r="D34" s="2"/>
      <c r="E34" s="63"/>
      <c r="F34" s="35"/>
      <c r="G34" s="2"/>
      <c r="H34" s="63">
        <v>0</v>
      </c>
      <c r="I34" s="35"/>
    </row>
    <row r="35" spans="1:9" x14ac:dyDescent="0.25">
      <c r="A35" s="2"/>
      <c r="B35" s="63"/>
      <c r="C35" s="35"/>
      <c r="D35" s="2"/>
      <c r="E35" s="63"/>
      <c r="F35" s="35"/>
      <c r="G35" s="2"/>
      <c r="H35" s="63"/>
      <c r="I35" s="35"/>
    </row>
    <row r="36" spans="1:9" ht="15" customHeight="1" x14ac:dyDescent="0.25">
      <c r="A36" s="2"/>
      <c r="B36" s="63"/>
      <c r="C36" s="35"/>
      <c r="D36" s="2"/>
      <c r="E36" s="63"/>
      <c r="F36" s="35"/>
      <c r="G36" s="2"/>
      <c r="H36" s="63"/>
      <c r="I36" s="35"/>
    </row>
    <row r="37" spans="1:9" ht="30" customHeight="1" x14ac:dyDescent="0.25">
      <c r="A37" s="64" t="s">
        <v>57</v>
      </c>
      <c r="B37" s="65"/>
      <c r="C37" s="65"/>
      <c r="D37" s="65"/>
      <c r="E37" s="65"/>
      <c r="F37" s="65"/>
      <c r="G37" s="65"/>
      <c r="H37" s="65"/>
      <c r="I37" s="66"/>
    </row>
    <row r="38" spans="1:9" x14ac:dyDescent="0.25">
      <c r="A38" s="63" t="s">
        <v>24</v>
      </c>
      <c r="B38" s="34"/>
      <c r="C38" s="35"/>
      <c r="D38" s="63" t="s">
        <v>25</v>
      </c>
      <c r="E38" s="34"/>
      <c r="F38" s="35"/>
      <c r="G38" s="63" t="s">
        <v>35</v>
      </c>
      <c r="H38" s="34"/>
      <c r="I38" s="35"/>
    </row>
    <row r="39" spans="1:9" x14ac:dyDescent="0.25">
      <c r="A39" s="1" t="s">
        <v>27</v>
      </c>
      <c r="B39" s="63" t="s">
        <v>28</v>
      </c>
      <c r="C39" s="35"/>
      <c r="D39" s="1" t="s">
        <v>29</v>
      </c>
      <c r="E39" s="63" t="s">
        <v>30</v>
      </c>
      <c r="F39" s="35"/>
      <c r="G39" s="1" t="s">
        <v>31</v>
      </c>
      <c r="H39" s="63" t="s">
        <v>32</v>
      </c>
      <c r="I39" s="35"/>
    </row>
    <row r="40" spans="1:9" x14ac:dyDescent="0.25">
      <c r="A40" s="2"/>
      <c r="B40" s="63"/>
      <c r="C40" s="35"/>
      <c r="D40" s="2"/>
      <c r="E40" s="63"/>
      <c r="F40" s="35"/>
      <c r="G40" s="2"/>
      <c r="H40" s="63">
        <v>0</v>
      </c>
      <c r="I40" s="35"/>
    </row>
    <row r="41" spans="1:9" x14ac:dyDescent="0.25">
      <c r="A41" s="2"/>
      <c r="B41" s="63"/>
      <c r="C41" s="35"/>
      <c r="D41" s="2"/>
      <c r="E41" s="63"/>
      <c r="F41" s="35"/>
      <c r="G41" s="2"/>
      <c r="H41" s="63"/>
      <c r="I41" s="35"/>
    </row>
    <row r="42" spans="1:9" ht="15" customHeight="1" x14ac:dyDescent="0.25">
      <c r="A42" s="2"/>
      <c r="B42" s="63"/>
      <c r="C42" s="35"/>
      <c r="D42" s="2"/>
      <c r="E42" s="63"/>
      <c r="F42" s="35"/>
      <c r="G42" s="2"/>
      <c r="H42" s="63"/>
      <c r="I42" s="35"/>
    </row>
    <row r="43" spans="1:9" ht="30" customHeight="1" x14ac:dyDescent="0.25">
      <c r="A43" s="64" t="s">
        <v>36</v>
      </c>
      <c r="B43" s="65"/>
      <c r="C43" s="65"/>
      <c r="D43" s="65"/>
      <c r="E43" s="65"/>
      <c r="F43" s="65"/>
      <c r="G43" s="65"/>
      <c r="H43" s="65"/>
      <c r="I43" s="66"/>
    </row>
    <row r="44" spans="1:9" ht="15" customHeight="1" x14ac:dyDescent="0.25">
      <c r="A44" s="63" t="s">
        <v>24</v>
      </c>
      <c r="B44" s="34"/>
      <c r="C44" s="35"/>
      <c r="D44" s="63" t="s">
        <v>25</v>
      </c>
      <c r="E44" s="34"/>
      <c r="F44" s="35"/>
      <c r="G44" s="63" t="s">
        <v>37</v>
      </c>
      <c r="H44" s="34"/>
      <c r="I44" s="35"/>
    </row>
    <row r="45" spans="1:9" x14ac:dyDescent="0.25">
      <c r="A45" s="1" t="s">
        <v>27</v>
      </c>
      <c r="B45" s="63" t="s">
        <v>28</v>
      </c>
      <c r="C45" s="35"/>
      <c r="D45" s="1" t="s">
        <v>29</v>
      </c>
      <c r="E45" s="63" t="s">
        <v>30</v>
      </c>
      <c r="F45" s="35"/>
      <c r="G45" s="1" t="s">
        <v>31</v>
      </c>
      <c r="H45" s="63" t="s">
        <v>32</v>
      </c>
      <c r="I45" s="35"/>
    </row>
    <row r="46" spans="1:9" x14ac:dyDescent="0.25">
      <c r="A46" s="2"/>
      <c r="B46" s="63"/>
      <c r="C46" s="35"/>
      <c r="D46" s="2"/>
      <c r="E46" s="63"/>
      <c r="F46" s="35"/>
      <c r="G46" s="2"/>
      <c r="H46" s="63">
        <v>0</v>
      </c>
      <c r="I46" s="35"/>
    </row>
    <row r="47" spans="1:9" x14ac:dyDescent="0.25">
      <c r="A47" s="2"/>
      <c r="B47" s="63"/>
      <c r="C47" s="35"/>
      <c r="D47" s="2"/>
      <c r="E47" s="63"/>
      <c r="F47" s="35"/>
      <c r="G47" s="2"/>
      <c r="H47" s="63"/>
      <c r="I47" s="35"/>
    </row>
    <row r="48" spans="1:9" x14ac:dyDescent="0.25">
      <c r="A48" s="2"/>
      <c r="B48" s="63"/>
      <c r="C48" s="35"/>
      <c r="D48" s="2"/>
      <c r="E48" s="63"/>
      <c r="F48" s="35"/>
      <c r="G48" s="2"/>
      <c r="H48" s="63"/>
      <c r="I48" s="35"/>
    </row>
    <row r="49" spans="1:9" x14ac:dyDescent="0.25">
      <c r="A49" s="51" t="s">
        <v>38</v>
      </c>
      <c r="B49" s="52"/>
      <c r="C49" s="52"/>
      <c r="D49" s="52"/>
      <c r="E49" s="52"/>
      <c r="F49" s="52"/>
      <c r="G49" s="52"/>
      <c r="H49" s="52"/>
      <c r="I49" s="53"/>
    </row>
    <row r="50" spans="1:9" x14ac:dyDescent="0.25">
      <c r="A50" s="71" t="s">
        <v>39</v>
      </c>
      <c r="B50" s="72"/>
      <c r="I50" s="18"/>
    </row>
    <row r="51" spans="1:9" ht="30" customHeight="1" x14ac:dyDescent="0.25">
      <c r="A51" s="3" t="s">
        <v>40</v>
      </c>
      <c r="B51" s="5" t="s">
        <v>41</v>
      </c>
      <c r="C51" s="4" t="s">
        <v>42</v>
      </c>
      <c r="D51" s="73" t="s">
        <v>30</v>
      </c>
      <c r="E51" s="74"/>
      <c r="I51" s="18"/>
    </row>
    <row r="52" spans="1:9" ht="15" customHeight="1" x14ac:dyDescent="0.25">
      <c r="A52" s="23"/>
      <c r="B52" s="6"/>
      <c r="C52" s="7"/>
      <c r="D52" s="69"/>
      <c r="E52" s="70"/>
      <c r="F52" s="8"/>
      <c r="G52" s="8"/>
      <c r="I52" s="18"/>
    </row>
    <row r="53" spans="1:9" ht="15" customHeight="1" x14ac:dyDescent="0.25">
      <c r="A53" s="23"/>
      <c r="B53" s="6"/>
      <c r="C53" s="7"/>
      <c r="D53" s="69"/>
      <c r="E53" s="70"/>
      <c r="F53" s="8"/>
      <c r="G53" s="8"/>
      <c r="I53" s="18"/>
    </row>
    <row r="54" spans="1:9" ht="15" customHeight="1" x14ac:dyDescent="0.25">
      <c r="A54" s="23"/>
      <c r="B54" s="6"/>
      <c r="C54" s="7"/>
      <c r="D54" s="69"/>
      <c r="E54" s="70"/>
      <c r="F54" s="8"/>
      <c r="G54" s="8"/>
      <c r="I54" s="18"/>
    </row>
    <row r="55" spans="1:9" x14ac:dyDescent="0.25">
      <c r="A55" s="71" t="s">
        <v>43</v>
      </c>
      <c r="B55" s="72"/>
      <c r="I55" s="18"/>
    </row>
    <row r="56" spans="1:9" ht="30" customHeight="1" x14ac:dyDescent="0.25">
      <c r="A56" s="3" t="s">
        <v>40</v>
      </c>
      <c r="B56" s="5" t="s">
        <v>41</v>
      </c>
      <c r="C56" s="4" t="s">
        <v>42</v>
      </c>
      <c r="D56" s="73" t="s">
        <v>30</v>
      </c>
      <c r="E56" s="74"/>
      <c r="F56" s="69" t="s">
        <v>44</v>
      </c>
      <c r="G56" s="70"/>
      <c r="H56" s="69" t="s">
        <v>45</v>
      </c>
      <c r="I56" s="70"/>
    </row>
    <row r="57" spans="1:9" ht="15" customHeight="1" x14ac:dyDescent="0.25">
      <c r="A57" s="23"/>
      <c r="B57" s="6"/>
      <c r="C57" s="7"/>
      <c r="D57" s="69"/>
      <c r="E57" s="70"/>
      <c r="F57" s="73"/>
      <c r="G57" s="74"/>
      <c r="H57" s="63"/>
      <c r="I57" s="35"/>
    </row>
    <row r="58" spans="1:9" ht="15" customHeight="1" x14ac:dyDescent="0.25">
      <c r="A58" s="23"/>
      <c r="B58" s="6"/>
      <c r="C58" s="7"/>
      <c r="D58" s="69"/>
      <c r="E58" s="70"/>
      <c r="F58" s="73"/>
      <c r="G58" s="74"/>
      <c r="H58" s="63"/>
      <c r="I58" s="35"/>
    </row>
    <row r="59" spans="1:9" ht="15" customHeight="1" x14ac:dyDescent="0.25">
      <c r="A59" s="23"/>
      <c r="B59" s="6"/>
      <c r="C59" s="7"/>
      <c r="D59" s="69"/>
      <c r="E59" s="70"/>
      <c r="F59" s="73"/>
      <c r="G59" s="74"/>
      <c r="H59" s="63"/>
      <c r="I59" s="35"/>
    </row>
    <row r="60" spans="1:9" ht="15" customHeight="1" x14ac:dyDescent="0.25">
      <c r="A60" s="51" t="s">
        <v>46</v>
      </c>
      <c r="B60" s="52"/>
      <c r="C60" s="52"/>
      <c r="D60" s="52"/>
      <c r="E60" s="52"/>
      <c r="F60" s="52"/>
      <c r="G60" s="52"/>
      <c r="H60" s="52"/>
      <c r="I60" s="53"/>
    </row>
    <row r="61" spans="1:9" ht="30" customHeight="1" x14ac:dyDescent="0.25">
      <c r="A61" s="9" t="s">
        <v>40</v>
      </c>
      <c r="B61" s="11" t="s">
        <v>41</v>
      </c>
      <c r="C61" s="10" t="s">
        <v>42</v>
      </c>
      <c r="D61" s="67" t="s">
        <v>30</v>
      </c>
      <c r="E61" s="68"/>
      <c r="I61" s="18"/>
    </row>
    <row r="62" spans="1:9" ht="15" customHeight="1" x14ac:dyDescent="0.25">
      <c r="A62" s="5">
        <v>500</v>
      </c>
      <c r="B62" s="25" t="s">
        <v>64</v>
      </c>
      <c r="C62" s="22" t="s">
        <v>65</v>
      </c>
      <c r="D62" s="69" t="s">
        <v>68</v>
      </c>
      <c r="E62" s="70"/>
      <c r="F62" s="8"/>
      <c r="G62" s="8"/>
      <c r="I62" s="18"/>
    </row>
    <row r="63" spans="1:9" ht="15" customHeight="1" x14ac:dyDescent="0.25">
      <c r="A63" s="23"/>
      <c r="B63" s="6"/>
      <c r="C63" s="7"/>
      <c r="D63" s="69"/>
      <c r="E63" s="70"/>
      <c r="F63" s="8"/>
      <c r="G63" s="8"/>
      <c r="I63" s="18"/>
    </row>
    <row r="64" spans="1:9" ht="15" customHeight="1" x14ac:dyDescent="0.25">
      <c r="A64" s="24"/>
      <c r="B64" s="12"/>
      <c r="C64" s="13"/>
      <c r="D64" s="77"/>
      <c r="E64" s="78"/>
      <c r="F64" s="8"/>
      <c r="G64" s="8"/>
      <c r="I64" s="18"/>
    </row>
    <row r="65" spans="1:9" x14ac:dyDescent="0.25">
      <c r="A65" s="79" t="s">
        <v>47</v>
      </c>
      <c r="B65" s="80"/>
      <c r="C65" s="80"/>
      <c r="D65" s="80"/>
      <c r="E65" s="80"/>
      <c r="F65" s="80"/>
      <c r="G65" s="80"/>
      <c r="H65" s="80"/>
      <c r="I65" s="81"/>
    </row>
    <row r="66" spans="1:9" x14ac:dyDescent="0.25">
      <c r="A66" s="60" t="s">
        <v>48</v>
      </c>
      <c r="B66" s="62"/>
      <c r="C66" s="14" t="s">
        <v>49</v>
      </c>
      <c r="D66" s="15"/>
      <c r="E66" s="15"/>
      <c r="F66" s="15"/>
      <c r="G66" s="15"/>
      <c r="H66" s="15"/>
      <c r="I66" s="16"/>
    </row>
    <row r="67" spans="1:9" x14ac:dyDescent="0.25">
      <c r="A67" s="48" t="s">
        <v>50</v>
      </c>
      <c r="B67" s="50"/>
      <c r="C67" s="17" t="s">
        <v>51</v>
      </c>
      <c r="I67" s="18"/>
    </row>
    <row r="68" spans="1:9" x14ac:dyDescent="0.25">
      <c r="A68" s="48" t="s">
        <v>6</v>
      </c>
      <c r="B68" s="50"/>
      <c r="C68" s="17" t="s">
        <v>52</v>
      </c>
      <c r="I68" s="18"/>
    </row>
    <row r="69" spans="1:9" x14ac:dyDescent="0.25">
      <c r="A69" s="48" t="s">
        <v>53</v>
      </c>
      <c r="B69" s="50"/>
      <c r="C69" s="17">
        <v>5912000</v>
      </c>
      <c r="I69" s="18"/>
    </row>
    <row r="70" spans="1:9" x14ac:dyDescent="0.25">
      <c r="A70" s="48" t="s">
        <v>54</v>
      </c>
      <c r="B70" s="50"/>
      <c r="C70" s="17">
        <v>5912020</v>
      </c>
      <c r="I70" s="18"/>
    </row>
    <row r="71" spans="1:9" x14ac:dyDescent="0.25">
      <c r="A71" s="75" t="s">
        <v>55</v>
      </c>
      <c r="B71" s="76"/>
      <c r="C71" s="19" t="s">
        <v>56</v>
      </c>
      <c r="D71" s="20"/>
      <c r="E71" s="20"/>
      <c r="F71" s="20"/>
      <c r="G71" s="20"/>
      <c r="H71" s="20"/>
      <c r="I71" s="21"/>
    </row>
  </sheetData>
  <mergeCells count="150">
    <mergeCell ref="B28:C28"/>
    <mergeCell ref="E28:F28"/>
    <mergeCell ref="H28:I28"/>
    <mergeCell ref="B29:C29"/>
    <mergeCell ref="E29:F29"/>
    <mergeCell ref="H29:I29"/>
    <mergeCell ref="B30:C30"/>
    <mergeCell ref="E30:F30"/>
    <mergeCell ref="H30:I30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A26:C26"/>
    <mergeCell ref="H34:I34"/>
    <mergeCell ref="B35:C35"/>
    <mergeCell ref="E35:F35"/>
    <mergeCell ref="H35:I35"/>
    <mergeCell ref="B36:C36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  <drawing r:id="rId3"/>
  <legacyDrawing r:id="rId4"/>
  <oleObjects>
    <mc:AlternateContent xmlns:mc="http://schemas.openxmlformats.org/markup-compatibility/2006">
      <mc:Choice Requires="x14">
        <oleObject progId="Word.Document.12" shapeId="1025" r:id="rId5">
          <objectPr defaultSize="0" autoPict="0" r:id="rId6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8</xdr:col>
                <xdr:colOff>1828800</xdr:colOff>
                <xdr:row>10</xdr:row>
                <xdr:rowOff>0</xdr:rowOff>
              </to>
            </anchor>
          </objectPr>
        </oleObject>
      </mc:Choice>
      <mc:Fallback>
        <oleObject progId="Word.Document.12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3"/>
  <sheetViews>
    <sheetView workbookViewId="0">
      <selection activeCell="J6" sqref="J6"/>
    </sheetView>
  </sheetViews>
  <sheetFormatPr defaultRowHeight="15" x14ac:dyDescent="0.25"/>
  <cols>
    <col min="2" max="2" width="26.42578125" bestFit="1" customWidth="1"/>
    <col min="3" max="3" width="12.7109375" customWidth="1"/>
  </cols>
  <sheetData>
    <row r="2" spans="2:5" x14ac:dyDescent="0.25">
      <c r="B2" t="s">
        <v>69</v>
      </c>
      <c r="C2">
        <v>0</v>
      </c>
      <c r="D2" t="s">
        <v>70</v>
      </c>
    </row>
    <row r="3" spans="2:5" x14ac:dyDescent="0.25">
      <c r="B3" t="s">
        <v>71</v>
      </c>
      <c r="C3">
        <v>63000</v>
      </c>
      <c r="D3" t="s">
        <v>70</v>
      </c>
    </row>
    <row r="5" spans="2:5" x14ac:dyDescent="0.25">
      <c r="B5" s="26" t="s">
        <v>72</v>
      </c>
    </row>
    <row r="7" spans="2:5" x14ac:dyDescent="0.25">
      <c r="B7" t="s">
        <v>73</v>
      </c>
      <c r="C7" s="27">
        <f>C2*0.052+C3*(0.017+0.084)/2</f>
        <v>3181.5</v>
      </c>
      <c r="E7" t="s">
        <v>74</v>
      </c>
    </row>
    <row r="8" spans="2:5" x14ac:dyDescent="0.25">
      <c r="C8" s="27"/>
    </row>
    <row r="9" spans="2:5" x14ac:dyDescent="0.25">
      <c r="B9" t="s">
        <v>75</v>
      </c>
      <c r="C9" s="27">
        <f>C2*0.28+C3*0.37</f>
        <v>23310</v>
      </c>
      <c r="E9" t="s">
        <v>76</v>
      </c>
    </row>
    <row r="10" spans="2:5" x14ac:dyDescent="0.25">
      <c r="C10" s="27"/>
    </row>
    <row r="11" spans="2:5" x14ac:dyDescent="0.25">
      <c r="B11" t="s">
        <v>77</v>
      </c>
      <c r="C11" s="27">
        <f>(C2+C3)*1.5+6*C2+9*C3</f>
        <v>661500</v>
      </c>
      <c r="E11" t="s">
        <v>78</v>
      </c>
    </row>
    <row r="13" spans="2:5" x14ac:dyDescent="0.25">
      <c r="B13" t="s">
        <v>79</v>
      </c>
      <c r="C13" t="s">
        <v>80</v>
      </c>
      <c r="E1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PRTR_2009</vt:lpstr>
      <vt:lpstr>Kjúklingabú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Kristín Geirsdóttir</cp:lastModifiedBy>
  <cp:lastPrinted>2010-05-02T20:02:34Z</cp:lastPrinted>
  <dcterms:created xsi:type="dcterms:W3CDTF">2009-06-24T11:14:49Z</dcterms:created>
  <dcterms:modified xsi:type="dcterms:W3CDTF">2023-05-16T15:59:56Z</dcterms:modified>
</cp:coreProperties>
</file>